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\\oooses-fs-01\ПЭО\КЕ\Информация для сайта\2024\Якутия\"/>
    </mc:Choice>
  </mc:AlternateContent>
  <xr:revisionPtr revIDLastSave="0" documentId="8_{B14A96BF-3661-450C-92BE-01AAEE73EE5B}" xr6:coauthVersionLast="36" xr6:coauthVersionMax="36" xr10:uidLastSave="{00000000-0000-0000-0000-000000000000}"/>
  <bookViews>
    <workbookView xWindow="0" yWindow="0" windowWidth="28800" windowHeight="11025" xr2:uid="{F6D5A0B7-8E75-4E29-ABE5-51CB82664C19}"/>
  </bookViews>
  <sheets>
    <sheet name="1_ЦК" sheetId="1" r:id="rId1"/>
    <sheet name="2_ЦК" sheetId="2" r:id="rId2"/>
    <sheet name="3_ЦК" sheetId="3" r:id="rId3"/>
    <sheet name="4_ЦК" sheetId="4" r:id="rId4"/>
    <sheet name="5_ЦК" sheetId="5" r:id="rId5"/>
    <sheet name="6_ЦК" sheetId="6" r:id="rId6"/>
    <sheet name="прочие услуги" sheetId="7" r:id="rId7"/>
  </sheets>
  <externalReferences>
    <externalReference r:id="rId8"/>
  </externalReferences>
  <definedNames>
    <definedName name="GC_100A_LIST">'[1]группы потребителей'!$A$3</definedName>
    <definedName name="LEVEL_LIST">'[1]уровень напряжения'!$A$6:$A$9</definedName>
    <definedName name="SAPBEXhrIndnt" hidden="1">"Wide"</definedName>
    <definedName name="SAPBEXrevision" hidden="1">1</definedName>
    <definedName name="SAPBEXsysID" hidden="1">"PBW"</definedName>
    <definedName name="SAPBEXwbID" hidden="1">"8CO9AOQTV8DFDN0GO81XDYPY3"</definedName>
    <definedName name="SAPsysID" hidden="1">"708C5W7SBKP804JT78WJ0JNKI"</definedName>
    <definedName name="SAPwbID" hidden="1">"ARS"</definedName>
    <definedName name="_xlnm.Print_Titles" localSheetId="2">'3_ЦК'!$2:$2</definedName>
    <definedName name="_xlnm.Print_Titles" localSheetId="3">'4_ЦК'!$1:$1</definedName>
    <definedName name="_xlnm.Print_Titles" localSheetId="4">'5_ЦК'!$1:$1</definedName>
    <definedName name="_xlnm.Print_Titles" localSheetId="5">'6_ЦК'!$1:$1</definedName>
    <definedName name="_xlnm.Print_Area" localSheetId="0">'1_ЦК'!$A$1:$E$55</definedName>
    <definedName name="_xlnm.Print_Area" localSheetId="1">'2_ЦК'!$A$1:$E$33</definedName>
    <definedName name="_xlnm.Print_Area" localSheetId="2">'3_ЦК'!$A$1:$Y$217</definedName>
    <definedName name="_xlnm.Print_Area" localSheetId="3">'4_ЦК'!$A$1:$Y$296</definedName>
    <definedName name="_xlnm.Print_Area" localSheetId="4">'5_ЦК'!$A$1:$Y$359</definedName>
    <definedName name="_xlnm.Print_Area" localSheetId="5">'6_ЦК'!$A$1:$Y$539</definedName>
    <definedName name="_xlnm.Print_Area" localSheetId="6">'прочие услуги'!$B$1:$E$17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39" i="6" l="1"/>
  <c r="N537" i="6"/>
  <c r="N536" i="6"/>
  <c r="Y466" i="6"/>
  <c r="X466" i="6"/>
  <c r="W466" i="6"/>
  <c r="V466" i="6"/>
  <c r="U466" i="6"/>
  <c r="T466" i="6"/>
  <c r="S466" i="6"/>
  <c r="R466" i="6"/>
  <c r="Q466" i="6"/>
  <c r="P466" i="6"/>
  <c r="O466" i="6"/>
  <c r="N466" i="6"/>
  <c r="M466" i="6"/>
  <c r="L466" i="6"/>
  <c r="K466" i="6"/>
  <c r="J466" i="6"/>
  <c r="I466" i="6"/>
  <c r="H466" i="6"/>
  <c r="G466" i="6"/>
  <c r="F466" i="6"/>
  <c r="E466" i="6"/>
  <c r="D466" i="6"/>
  <c r="C466" i="6"/>
  <c r="B466" i="6"/>
  <c r="Y465" i="6"/>
  <c r="X465" i="6"/>
  <c r="W465" i="6"/>
  <c r="V465" i="6"/>
  <c r="U465" i="6"/>
  <c r="T465" i="6"/>
  <c r="S465" i="6"/>
  <c r="R465" i="6"/>
  <c r="Q465" i="6"/>
  <c r="P465" i="6"/>
  <c r="O465" i="6"/>
  <c r="N465" i="6"/>
  <c r="M465" i="6"/>
  <c r="L465" i="6"/>
  <c r="K465" i="6"/>
  <c r="J465" i="6"/>
  <c r="I465" i="6"/>
  <c r="H465" i="6"/>
  <c r="G465" i="6"/>
  <c r="F465" i="6"/>
  <c r="E465" i="6"/>
  <c r="D465" i="6"/>
  <c r="C465" i="6"/>
  <c r="B465" i="6"/>
  <c r="Y464" i="6"/>
  <c r="X464" i="6"/>
  <c r="W464" i="6"/>
  <c r="V464" i="6"/>
  <c r="U464" i="6"/>
  <c r="T464" i="6"/>
  <c r="S464" i="6"/>
  <c r="R464" i="6"/>
  <c r="Q464" i="6"/>
  <c r="P464" i="6"/>
  <c r="O464" i="6"/>
  <c r="N464" i="6"/>
  <c r="M464" i="6"/>
  <c r="L464" i="6"/>
  <c r="K464" i="6"/>
  <c r="J464" i="6"/>
  <c r="I464" i="6"/>
  <c r="H464" i="6"/>
  <c r="G464" i="6"/>
  <c r="F464" i="6"/>
  <c r="E464" i="6"/>
  <c r="D464" i="6"/>
  <c r="C464" i="6"/>
  <c r="B464" i="6"/>
  <c r="Y463" i="6"/>
  <c r="X463" i="6"/>
  <c r="W463" i="6"/>
  <c r="V463" i="6"/>
  <c r="U463" i="6"/>
  <c r="T463" i="6"/>
  <c r="S463" i="6"/>
  <c r="R463" i="6"/>
  <c r="Q463" i="6"/>
  <c r="P463" i="6"/>
  <c r="O463" i="6"/>
  <c r="N463" i="6"/>
  <c r="M463" i="6"/>
  <c r="L463" i="6"/>
  <c r="K463" i="6"/>
  <c r="J463" i="6"/>
  <c r="I463" i="6"/>
  <c r="H463" i="6"/>
  <c r="G463" i="6"/>
  <c r="F463" i="6"/>
  <c r="E463" i="6"/>
  <c r="D463" i="6"/>
  <c r="C463" i="6"/>
  <c r="B463" i="6"/>
  <c r="Y462" i="6"/>
  <c r="X462" i="6"/>
  <c r="W462" i="6"/>
  <c r="V462" i="6"/>
  <c r="U462" i="6"/>
  <c r="T462" i="6"/>
  <c r="S462" i="6"/>
  <c r="R462" i="6"/>
  <c r="Q462" i="6"/>
  <c r="P462" i="6"/>
  <c r="O462" i="6"/>
  <c r="N462" i="6"/>
  <c r="M462" i="6"/>
  <c r="L462" i="6"/>
  <c r="K462" i="6"/>
  <c r="J462" i="6"/>
  <c r="I462" i="6"/>
  <c r="H462" i="6"/>
  <c r="G462" i="6"/>
  <c r="F462" i="6"/>
  <c r="E462" i="6"/>
  <c r="D462" i="6"/>
  <c r="C462" i="6"/>
  <c r="B462" i="6"/>
  <c r="Y461" i="6"/>
  <c r="X461" i="6"/>
  <c r="W461" i="6"/>
  <c r="V461" i="6"/>
  <c r="U461" i="6"/>
  <c r="T461" i="6"/>
  <c r="S461" i="6"/>
  <c r="R461" i="6"/>
  <c r="Q461" i="6"/>
  <c r="P461" i="6"/>
  <c r="O461" i="6"/>
  <c r="N461" i="6"/>
  <c r="M461" i="6"/>
  <c r="L461" i="6"/>
  <c r="K461" i="6"/>
  <c r="J461" i="6"/>
  <c r="I461" i="6"/>
  <c r="H461" i="6"/>
  <c r="G461" i="6"/>
  <c r="F461" i="6"/>
  <c r="E461" i="6"/>
  <c r="D461" i="6"/>
  <c r="C461" i="6"/>
  <c r="B461" i="6"/>
  <c r="Y460" i="6"/>
  <c r="X460" i="6"/>
  <c r="W460" i="6"/>
  <c r="V460" i="6"/>
  <c r="U460" i="6"/>
  <c r="T460" i="6"/>
  <c r="S460" i="6"/>
  <c r="R460" i="6"/>
  <c r="Q460" i="6"/>
  <c r="P460" i="6"/>
  <c r="O460" i="6"/>
  <c r="N460" i="6"/>
  <c r="M460" i="6"/>
  <c r="L460" i="6"/>
  <c r="K460" i="6"/>
  <c r="J460" i="6"/>
  <c r="I460" i="6"/>
  <c r="H460" i="6"/>
  <c r="G460" i="6"/>
  <c r="F460" i="6"/>
  <c r="E460" i="6"/>
  <c r="D460" i="6"/>
  <c r="C460" i="6"/>
  <c r="B460" i="6"/>
  <c r="Y459" i="6"/>
  <c r="X459" i="6"/>
  <c r="W459" i="6"/>
  <c r="V459" i="6"/>
  <c r="U459" i="6"/>
  <c r="T459" i="6"/>
  <c r="S459" i="6"/>
  <c r="R459" i="6"/>
  <c r="Q459" i="6"/>
  <c r="P459" i="6"/>
  <c r="O459" i="6"/>
  <c r="N459" i="6"/>
  <c r="M459" i="6"/>
  <c r="L459" i="6"/>
  <c r="K459" i="6"/>
  <c r="J459" i="6"/>
  <c r="I459" i="6"/>
  <c r="H459" i="6"/>
  <c r="G459" i="6"/>
  <c r="F459" i="6"/>
  <c r="E459" i="6"/>
  <c r="D459" i="6"/>
  <c r="C459" i="6"/>
  <c r="B459" i="6"/>
  <c r="Y458" i="6"/>
  <c r="X458" i="6"/>
  <c r="W458" i="6"/>
  <c r="V458" i="6"/>
  <c r="U458" i="6"/>
  <c r="T458" i="6"/>
  <c r="S458" i="6"/>
  <c r="R458" i="6"/>
  <c r="Q458" i="6"/>
  <c r="P458" i="6"/>
  <c r="O458" i="6"/>
  <c r="N458" i="6"/>
  <c r="M458" i="6"/>
  <c r="L458" i="6"/>
  <c r="K458" i="6"/>
  <c r="J458" i="6"/>
  <c r="I458" i="6"/>
  <c r="H458" i="6"/>
  <c r="G458" i="6"/>
  <c r="F458" i="6"/>
  <c r="E458" i="6"/>
  <c r="D458" i="6"/>
  <c r="C458" i="6"/>
  <c r="B458" i="6"/>
  <c r="Y457" i="6"/>
  <c r="X457" i="6"/>
  <c r="W457" i="6"/>
  <c r="V457" i="6"/>
  <c r="U457" i="6"/>
  <c r="T457" i="6"/>
  <c r="S457" i="6"/>
  <c r="R457" i="6"/>
  <c r="Q457" i="6"/>
  <c r="P457" i="6"/>
  <c r="O457" i="6"/>
  <c r="N457" i="6"/>
  <c r="M457" i="6"/>
  <c r="L457" i="6"/>
  <c r="K457" i="6"/>
  <c r="J457" i="6"/>
  <c r="I457" i="6"/>
  <c r="H457" i="6"/>
  <c r="G457" i="6"/>
  <c r="F457" i="6"/>
  <c r="E457" i="6"/>
  <c r="D457" i="6"/>
  <c r="C457" i="6"/>
  <c r="B457" i="6"/>
  <c r="Y456" i="6"/>
  <c r="X456" i="6"/>
  <c r="W456" i="6"/>
  <c r="V456" i="6"/>
  <c r="U456" i="6"/>
  <c r="T456" i="6"/>
  <c r="S456" i="6"/>
  <c r="R456" i="6"/>
  <c r="Q456" i="6"/>
  <c r="P456" i="6"/>
  <c r="O456" i="6"/>
  <c r="N456" i="6"/>
  <c r="M456" i="6"/>
  <c r="L456" i="6"/>
  <c r="K456" i="6"/>
  <c r="J456" i="6"/>
  <c r="I456" i="6"/>
  <c r="H456" i="6"/>
  <c r="G456" i="6"/>
  <c r="F456" i="6"/>
  <c r="E456" i="6"/>
  <c r="D456" i="6"/>
  <c r="C456" i="6"/>
  <c r="B456" i="6"/>
  <c r="Y455" i="6"/>
  <c r="X455" i="6"/>
  <c r="W455" i="6"/>
  <c r="V455" i="6"/>
  <c r="U455" i="6"/>
  <c r="T455" i="6"/>
  <c r="S455" i="6"/>
  <c r="R455" i="6"/>
  <c r="Q455" i="6"/>
  <c r="P455" i="6"/>
  <c r="O455" i="6"/>
  <c r="N455" i="6"/>
  <c r="M455" i="6"/>
  <c r="L455" i="6"/>
  <c r="K455" i="6"/>
  <c r="J455" i="6"/>
  <c r="I455" i="6"/>
  <c r="H455" i="6"/>
  <c r="G455" i="6"/>
  <c r="F455" i="6"/>
  <c r="E455" i="6"/>
  <c r="D455" i="6"/>
  <c r="C455" i="6"/>
  <c r="B455" i="6"/>
  <c r="Y454" i="6"/>
  <c r="X454" i="6"/>
  <c r="W454" i="6"/>
  <c r="V454" i="6"/>
  <c r="U454" i="6"/>
  <c r="T454" i="6"/>
  <c r="S454" i="6"/>
  <c r="R454" i="6"/>
  <c r="Q454" i="6"/>
  <c r="P454" i="6"/>
  <c r="O454" i="6"/>
  <c r="N454" i="6"/>
  <c r="M454" i="6"/>
  <c r="L454" i="6"/>
  <c r="K454" i="6"/>
  <c r="J454" i="6"/>
  <c r="I454" i="6"/>
  <c r="H454" i="6"/>
  <c r="G454" i="6"/>
  <c r="F454" i="6"/>
  <c r="E454" i="6"/>
  <c r="D454" i="6"/>
  <c r="C454" i="6"/>
  <c r="B454" i="6"/>
  <c r="Y453" i="6"/>
  <c r="X453" i="6"/>
  <c r="W453" i="6"/>
  <c r="V453" i="6"/>
  <c r="U453" i="6"/>
  <c r="T453" i="6"/>
  <c r="S453" i="6"/>
  <c r="R453" i="6"/>
  <c r="Q453" i="6"/>
  <c r="P453" i="6"/>
  <c r="O453" i="6"/>
  <c r="N453" i="6"/>
  <c r="M453" i="6"/>
  <c r="L453" i="6"/>
  <c r="K453" i="6"/>
  <c r="J453" i="6"/>
  <c r="I453" i="6"/>
  <c r="H453" i="6"/>
  <c r="G453" i="6"/>
  <c r="F453" i="6"/>
  <c r="E453" i="6"/>
  <c r="D453" i="6"/>
  <c r="C453" i="6"/>
  <c r="B453" i="6"/>
  <c r="Y452" i="6"/>
  <c r="X452" i="6"/>
  <c r="W452" i="6"/>
  <c r="V452" i="6"/>
  <c r="U452" i="6"/>
  <c r="T452" i="6"/>
  <c r="S452" i="6"/>
  <c r="R452" i="6"/>
  <c r="Q452" i="6"/>
  <c r="P452" i="6"/>
  <c r="O452" i="6"/>
  <c r="N452" i="6"/>
  <c r="M452" i="6"/>
  <c r="L452" i="6"/>
  <c r="K452" i="6"/>
  <c r="J452" i="6"/>
  <c r="I452" i="6"/>
  <c r="H452" i="6"/>
  <c r="G452" i="6"/>
  <c r="F452" i="6"/>
  <c r="E452" i="6"/>
  <c r="D452" i="6"/>
  <c r="C452" i="6"/>
  <c r="B452" i="6"/>
  <c r="Y451" i="6"/>
  <c r="X451" i="6"/>
  <c r="W451" i="6"/>
  <c r="V451" i="6"/>
  <c r="U451" i="6"/>
  <c r="T451" i="6"/>
  <c r="S451" i="6"/>
  <c r="R451" i="6"/>
  <c r="Q451" i="6"/>
  <c r="P451" i="6"/>
  <c r="O451" i="6"/>
  <c r="N451" i="6"/>
  <c r="M451" i="6"/>
  <c r="L451" i="6"/>
  <c r="K451" i="6"/>
  <c r="J451" i="6"/>
  <c r="I451" i="6"/>
  <c r="H451" i="6"/>
  <c r="G451" i="6"/>
  <c r="F451" i="6"/>
  <c r="E451" i="6"/>
  <c r="D451" i="6"/>
  <c r="C451" i="6"/>
  <c r="B451" i="6"/>
  <c r="Y450" i="6"/>
  <c r="X450" i="6"/>
  <c r="W450" i="6"/>
  <c r="V450" i="6"/>
  <c r="U450" i="6"/>
  <c r="T450" i="6"/>
  <c r="S450" i="6"/>
  <c r="R450" i="6"/>
  <c r="Q450" i="6"/>
  <c r="P450" i="6"/>
  <c r="O450" i="6"/>
  <c r="N450" i="6"/>
  <c r="M450" i="6"/>
  <c r="L450" i="6"/>
  <c r="K450" i="6"/>
  <c r="J450" i="6"/>
  <c r="I450" i="6"/>
  <c r="H450" i="6"/>
  <c r="G450" i="6"/>
  <c r="F450" i="6"/>
  <c r="E450" i="6"/>
  <c r="D450" i="6"/>
  <c r="C450" i="6"/>
  <c r="B450" i="6"/>
  <c r="Y449" i="6"/>
  <c r="X449" i="6"/>
  <c r="W449" i="6"/>
  <c r="V449" i="6"/>
  <c r="U449" i="6"/>
  <c r="T449" i="6"/>
  <c r="S449" i="6"/>
  <c r="R449" i="6"/>
  <c r="Q449" i="6"/>
  <c r="P449" i="6"/>
  <c r="O449" i="6"/>
  <c r="N449" i="6"/>
  <c r="M449" i="6"/>
  <c r="L449" i="6"/>
  <c r="K449" i="6"/>
  <c r="J449" i="6"/>
  <c r="I449" i="6"/>
  <c r="H449" i="6"/>
  <c r="G449" i="6"/>
  <c r="F449" i="6"/>
  <c r="E449" i="6"/>
  <c r="D449" i="6"/>
  <c r="C449" i="6"/>
  <c r="B449" i="6"/>
  <c r="Y448" i="6"/>
  <c r="X448" i="6"/>
  <c r="W448" i="6"/>
  <c r="V448" i="6"/>
  <c r="U448" i="6"/>
  <c r="T448" i="6"/>
  <c r="S448" i="6"/>
  <c r="R448" i="6"/>
  <c r="Q448" i="6"/>
  <c r="P448" i="6"/>
  <c r="O448" i="6"/>
  <c r="N448" i="6"/>
  <c r="M448" i="6"/>
  <c r="L448" i="6"/>
  <c r="K448" i="6"/>
  <c r="J448" i="6"/>
  <c r="I448" i="6"/>
  <c r="H448" i="6"/>
  <c r="G448" i="6"/>
  <c r="F448" i="6"/>
  <c r="E448" i="6"/>
  <c r="D448" i="6"/>
  <c r="C448" i="6"/>
  <c r="B448" i="6"/>
  <c r="Y447" i="6"/>
  <c r="X447" i="6"/>
  <c r="W447" i="6"/>
  <c r="V447" i="6"/>
  <c r="U447" i="6"/>
  <c r="T447" i="6"/>
  <c r="S447" i="6"/>
  <c r="R447" i="6"/>
  <c r="Q447" i="6"/>
  <c r="P447" i="6"/>
  <c r="O447" i="6"/>
  <c r="N447" i="6"/>
  <c r="M447" i="6"/>
  <c r="L447" i="6"/>
  <c r="K447" i="6"/>
  <c r="J447" i="6"/>
  <c r="I447" i="6"/>
  <c r="H447" i="6"/>
  <c r="G447" i="6"/>
  <c r="F447" i="6"/>
  <c r="E447" i="6"/>
  <c r="D447" i="6"/>
  <c r="C447" i="6"/>
  <c r="B447" i="6"/>
  <c r="Y446" i="6"/>
  <c r="X446" i="6"/>
  <c r="W446" i="6"/>
  <c r="V446" i="6"/>
  <c r="U446" i="6"/>
  <c r="T446" i="6"/>
  <c r="S446" i="6"/>
  <c r="R446" i="6"/>
  <c r="Q446" i="6"/>
  <c r="P446" i="6"/>
  <c r="O446" i="6"/>
  <c r="N446" i="6"/>
  <c r="M446" i="6"/>
  <c r="L446" i="6"/>
  <c r="K446" i="6"/>
  <c r="J446" i="6"/>
  <c r="I446" i="6"/>
  <c r="H446" i="6"/>
  <c r="G446" i="6"/>
  <c r="F446" i="6"/>
  <c r="E446" i="6"/>
  <c r="D446" i="6"/>
  <c r="C446" i="6"/>
  <c r="B446" i="6"/>
  <c r="Y445" i="6"/>
  <c r="X445" i="6"/>
  <c r="W445" i="6"/>
  <c r="V445" i="6"/>
  <c r="U445" i="6"/>
  <c r="T445" i="6"/>
  <c r="S445" i="6"/>
  <c r="R445" i="6"/>
  <c r="Q445" i="6"/>
  <c r="P445" i="6"/>
  <c r="O445" i="6"/>
  <c r="N445" i="6"/>
  <c r="M445" i="6"/>
  <c r="L445" i="6"/>
  <c r="K445" i="6"/>
  <c r="J445" i="6"/>
  <c r="I445" i="6"/>
  <c r="H445" i="6"/>
  <c r="G445" i="6"/>
  <c r="F445" i="6"/>
  <c r="E445" i="6"/>
  <c r="D445" i="6"/>
  <c r="C445" i="6"/>
  <c r="B445" i="6"/>
  <c r="Y444" i="6"/>
  <c r="X444" i="6"/>
  <c r="W444" i="6"/>
  <c r="V444" i="6"/>
  <c r="U444" i="6"/>
  <c r="T444" i="6"/>
  <c r="S444" i="6"/>
  <c r="R444" i="6"/>
  <c r="Q444" i="6"/>
  <c r="P444" i="6"/>
  <c r="O444" i="6"/>
  <c r="N444" i="6"/>
  <c r="M444" i="6"/>
  <c r="L444" i="6"/>
  <c r="K444" i="6"/>
  <c r="J444" i="6"/>
  <c r="I444" i="6"/>
  <c r="H444" i="6"/>
  <c r="G444" i="6"/>
  <c r="F444" i="6"/>
  <c r="E444" i="6"/>
  <c r="D444" i="6"/>
  <c r="C444" i="6"/>
  <c r="B444" i="6"/>
  <c r="Y443" i="6"/>
  <c r="X443" i="6"/>
  <c r="W443" i="6"/>
  <c r="V443" i="6"/>
  <c r="U443" i="6"/>
  <c r="T443" i="6"/>
  <c r="S443" i="6"/>
  <c r="R443" i="6"/>
  <c r="Q443" i="6"/>
  <c r="P443" i="6"/>
  <c r="O443" i="6"/>
  <c r="N443" i="6"/>
  <c r="M443" i="6"/>
  <c r="L443" i="6"/>
  <c r="K443" i="6"/>
  <c r="J443" i="6"/>
  <c r="I443" i="6"/>
  <c r="H443" i="6"/>
  <c r="G443" i="6"/>
  <c r="F443" i="6"/>
  <c r="E443" i="6"/>
  <c r="D443" i="6"/>
  <c r="C443" i="6"/>
  <c r="B443" i="6"/>
  <c r="Y442" i="6"/>
  <c r="X442" i="6"/>
  <c r="W442" i="6"/>
  <c r="V442" i="6"/>
  <c r="U442" i="6"/>
  <c r="T442" i="6"/>
  <c r="S442" i="6"/>
  <c r="R442" i="6"/>
  <c r="Q442" i="6"/>
  <c r="P442" i="6"/>
  <c r="O442" i="6"/>
  <c r="N442" i="6"/>
  <c r="M442" i="6"/>
  <c r="L442" i="6"/>
  <c r="K442" i="6"/>
  <c r="J442" i="6"/>
  <c r="I442" i="6"/>
  <c r="H442" i="6"/>
  <c r="G442" i="6"/>
  <c r="F442" i="6"/>
  <c r="E442" i="6"/>
  <c r="D442" i="6"/>
  <c r="C442" i="6"/>
  <c r="B442" i="6"/>
  <c r="Y441" i="6"/>
  <c r="X441" i="6"/>
  <c r="W441" i="6"/>
  <c r="V441" i="6"/>
  <c r="U441" i="6"/>
  <c r="T441" i="6"/>
  <c r="S441" i="6"/>
  <c r="R441" i="6"/>
  <c r="Q441" i="6"/>
  <c r="P441" i="6"/>
  <c r="O441" i="6"/>
  <c r="N441" i="6"/>
  <c r="M441" i="6"/>
  <c r="L441" i="6"/>
  <c r="K441" i="6"/>
  <c r="J441" i="6"/>
  <c r="I441" i="6"/>
  <c r="H441" i="6"/>
  <c r="G441" i="6"/>
  <c r="F441" i="6"/>
  <c r="E441" i="6"/>
  <c r="D441" i="6"/>
  <c r="C441" i="6"/>
  <c r="B441" i="6"/>
  <c r="Y440" i="6"/>
  <c r="X440" i="6"/>
  <c r="W440" i="6"/>
  <c r="V440" i="6"/>
  <c r="U440" i="6"/>
  <c r="T440" i="6"/>
  <c r="S440" i="6"/>
  <c r="R440" i="6"/>
  <c r="Q440" i="6"/>
  <c r="P440" i="6"/>
  <c r="O440" i="6"/>
  <c r="N440" i="6"/>
  <c r="M440" i="6"/>
  <c r="L440" i="6"/>
  <c r="K440" i="6"/>
  <c r="J440" i="6"/>
  <c r="I440" i="6"/>
  <c r="H440" i="6"/>
  <c r="G440" i="6"/>
  <c r="F440" i="6"/>
  <c r="E440" i="6"/>
  <c r="D440" i="6"/>
  <c r="C440" i="6"/>
  <c r="B440" i="6"/>
  <c r="Y439" i="6"/>
  <c r="X439" i="6"/>
  <c r="W439" i="6"/>
  <c r="V439" i="6"/>
  <c r="U439" i="6"/>
  <c r="T439" i="6"/>
  <c r="S439" i="6"/>
  <c r="R439" i="6"/>
  <c r="Q439" i="6"/>
  <c r="P439" i="6"/>
  <c r="O439" i="6"/>
  <c r="N439" i="6"/>
  <c r="M439" i="6"/>
  <c r="L439" i="6"/>
  <c r="K439" i="6"/>
  <c r="J439" i="6"/>
  <c r="I439" i="6"/>
  <c r="H439" i="6"/>
  <c r="G439" i="6"/>
  <c r="F439" i="6"/>
  <c r="E439" i="6"/>
  <c r="D439" i="6"/>
  <c r="C439" i="6"/>
  <c r="B439" i="6"/>
  <c r="Y438" i="6"/>
  <c r="X438" i="6"/>
  <c r="W438" i="6"/>
  <c r="V438" i="6"/>
  <c r="U438" i="6"/>
  <c r="T438" i="6"/>
  <c r="S438" i="6"/>
  <c r="R438" i="6"/>
  <c r="Q438" i="6"/>
  <c r="P438" i="6"/>
  <c r="O438" i="6"/>
  <c r="N438" i="6"/>
  <c r="M438" i="6"/>
  <c r="L438" i="6"/>
  <c r="K438" i="6"/>
  <c r="J438" i="6"/>
  <c r="I438" i="6"/>
  <c r="H438" i="6"/>
  <c r="G438" i="6"/>
  <c r="F438" i="6"/>
  <c r="E438" i="6"/>
  <c r="D438" i="6"/>
  <c r="C438" i="6"/>
  <c r="B438" i="6"/>
  <c r="Y437" i="6"/>
  <c r="X437" i="6"/>
  <c r="W437" i="6"/>
  <c r="V437" i="6"/>
  <c r="U437" i="6"/>
  <c r="T437" i="6"/>
  <c r="S437" i="6"/>
  <c r="R437" i="6"/>
  <c r="Q437" i="6"/>
  <c r="P437" i="6"/>
  <c r="O437" i="6"/>
  <c r="N437" i="6"/>
  <c r="M437" i="6"/>
  <c r="L437" i="6"/>
  <c r="K437" i="6"/>
  <c r="J437" i="6"/>
  <c r="I437" i="6"/>
  <c r="H437" i="6"/>
  <c r="G437" i="6"/>
  <c r="F437" i="6"/>
  <c r="E437" i="6"/>
  <c r="D437" i="6"/>
  <c r="C437" i="6"/>
  <c r="B437" i="6"/>
  <c r="Y436" i="6"/>
  <c r="X436" i="6"/>
  <c r="W436" i="6"/>
  <c r="V436" i="6"/>
  <c r="U436" i="6"/>
  <c r="T436" i="6"/>
  <c r="S436" i="6"/>
  <c r="R436" i="6"/>
  <c r="Q436" i="6"/>
  <c r="P436" i="6"/>
  <c r="O436" i="6"/>
  <c r="N436" i="6"/>
  <c r="M436" i="6"/>
  <c r="L436" i="6"/>
  <c r="K436" i="6"/>
  <c r="J436" i="6"/>
  <c r="I436" i="6"/>
  <c r="H436" i="6"/>
  <c r="G436" i="6"/>
  <c r="F436" i="6"/>
  <c r="E436" i="6"/>
  <c r="D436" i="6"/>
  <c r="C436" i="6"/>
  <c r="B436" i="6"/>
  <c r="Y432" i="6"/>
  <c r="X432" i="6"/>
  <c r="W432" i="6"/>
  <c r="V432" i="6"/>
  <c r="U432" i="6"/>
  <c r="T432" i="6"/>
  <c r="S432" i="6"/>
  <c r="R432" i="6"/>
  <c r="Q432" i="6"/>
  <c r="P432" i="6"/>
  <c r="O432" i="6"/>
  <c r="N432" i="6"/>
  <c r="M432" i="6"/>
  <c r="L432" i="6"/>
  <c r="K432" i="6"/>
  <c r="J432" i="6"/>
  <c r="I432" i="6"/>
  <c r="H432" i="6"/>
  <c r="G432" i="6"/>
  <c r="F432" i="6"/>
  <c r="E432" i="6"/>
  <c r="D432" i="6"/>
  <c r="C432" i="6"/>
  <c r="B432" i="6"/>
  <c r="Y431" i="6"/>
  <c r="X431" i="6"/>
  <c r="W431" i="6"/>
  <c r="V431" i="6"/>
  <c r="U431" i="6"/>
  <c r="T431" i="6"/>
  <c r="S431" i="6"/>
  <c r="R431" i="6"/>
  <c r="Q431" i="6"/>
  <c r="P431" i="6"/>
  <c r="O431" i="6"/>
  <c r="N431" i="6"/>
  <c r="M431" i="6"/>
  <c r="L431" i="6"/>
  <c r="K431" i="6"/>
  <c r="J431" i="6"/>
  <c r="I431" i="6"/>
  <c r="H431" i="6"/>
  <c r="G431" i="6"/>
  <c r="F431" i="6"/>
  <c r="E431" i="6"/>
  <c r="D431" i="6"/>
  <c r="C431" i="6"/>
  <c r="B431" i="6"/>
  <c r="Y430" i="6"/>
  <c r="X430" i="6"/>
  <c r="W430" i="6"/>
  <c r="V430" i="6"/>
  <c r="U430" i="6"/>
  <c r="T430" i="6"/>
  <c r="S430" i="6"/>
  <c r="R430" i="6"/>
  <c r="Q430" i="6"/>
  <c r="P430" i="6"/>
  <c r="O430" i="6"/>
  <c r="N430" i="6"/>
  <c r="M430" i="6"/>
  <c r="L430" i="6"/>
  <c r="K430" i="6"/>
  <c r="J430" i="6"/>
  <c r="I430" i="6"/>
  <c r="H430" i="6"/>
  <c r="G430" i="6"/>
  <c r="F430" i="6"/>
  <c r="E430" i="6"/>
  <c r="D430" i="6"/>
  <c r="C430" i="6"/>
  <c r="B430" i="6"/>
  <c r="Y429" i="6"/>
  <c r="X429" i="6"/>
  <c r="W429" i="6"/>
  <c r="V429" i="6"/>
  <c r="U429" i="6"/>
  <c r="T429" i="6"/>
  <c r="S429" i="6"/>
  <c r="R429" i="6"/>
  <c r="Q429" i="6"/>
  <c r="P429" i="6"/>
  <c r="O429" i="6"/>
  <c r="N429" i="6"/>
  <c r="M429" i="6"/>
  <c r="L429" i="6"/>
  <c r="K429" i="6"/>
  <c r="J429" i="6"/>
  <c r="I429" i="6"/>
  <c r="H429" i="6"/>
  <c r="G429" i="6"/>
  <c r="F429" i="6"/>
  <c r="E429" i="6"/>
  <c r="D429" i="6"/>
  <c r="C429" i="6"/>
  <c r="B429" i="6"/>
  <c r="Y428" i="6"/>
  <c r="X428" i="6"/>
  <c r="W428" i="6"/>
  <c r="V428" i="6"/>
  <c r="U428" i="6"/>
  <c r="T428" i="6"/>
  <c r="S428" i="6"/>
  <c r="R428" i="6"/>
  <c r="Q428" i="6"/>
  <c r="P428" i="6"/>
  <c r="O428" i="6"/>
  <c r="N428" i="6"/>
  <c r="M428" i="6"/>
  <c r="L428" i="6"/>
  <c r="K428" i="6"/>
  <c r="J428" i="6"/>
  <c r="I428" i="6"/>
  <c r="H428" i="6"/>
  <c r="G428" i="6"/>
  <c r="F428" i="6"/>
  <c r="E428" i="6"/>
  <c r="D428" i="6"/>
  <c r="C428" i="6"/>
  <c r="B428" i="6"/>
  <c r="Y427" i="6"/>
  <c r="X427" i="6"/>
  <c r="W427" i="6"/>
  <c r="V427" i="6"/>
  <c r="U427" i="6"/>
  <c r="T427" i="6"/>
  <c r="S427" i="6"/>
  <c r="R427" i="6"/>
  <c r="Q427" i="6"/>
  <c r="P427" i="6"/>
  <c r="O427" i="6"/>
  <c r="N427" i="6"/>
  <c r="M427" i="6"/>
  <c r="L427" i="6"/>
  <c r="K427" i="6"/>
  <c r="J427" i="6"/>
  <c r="I427" i="6"/>
  <c r="H427" i="6"/>
  <c r="G427" i="6"/>
  <c r="F427" i="6"/>
  <c r="E427" i="6"/>
  <c r="D427" i="6"/>
  <c r="C427" i="6"/>
  <c r="B427" i="6"/>
  <c r="Y426" i="6"/>
  <c r="X426" i="6"/>
  <c r="W426" i="6"/>
  <c r="V426" i="6"/>
  <c r="U426" i="6"/>
  <c r="T426" i="6"/>
  <c r="S426" i="6"/>
  <c r="R426" i="6"/>
  <c r="Q426" i="6"/>
  <c r="P426" i="6"/>
  <c r="O426" i="6"/>
  <c r="N426" i="6"/>
  <c r="M426" i="6"/>
  <c r="L426" i="6"/>
  <c r="K426" i="6"/>
  <c r="J426" i="6"/>
  <c r="I426" i="6"/>
  <c r="H426" i="6"/>
  <c r="G426" i="6"/>
  <c r="F426" i="6"/>
  <c r="E426" i="6"/>
  <c r="D426" i="6"/>
  <c r="C426" i="6"/>
  <c r="B426" i="6"/>
  <c r="Y425" i="6"/>
  <c r="X425" i="6"/>
  <c r="W425" i="6"/>
  <c r="V425" i="6"/>
  <c r="U425" i="6"/>
  <c r="T425" i="6"/>
  <c r="S425" i="6"/>
  <c r="R425" i="6"/>
  <c r="Q425" i="6"/>
  <c r="P425" i="6"/>
  <c r="O425" i="6"/>
  <c r="N425" i="6"/>
  <c r="M425" i="6"/>
  <c r="L425" i="6"/>
  <c r="K425" i="6"/>
  <c r="J425" i="6"/>
  <c r="I425" i="6"/>
  <c r="H425" i="6"/>
  <c r="G425" i="6"/>
  <c r="F425" i="6"/>
  <c r="E425" i="6"/>
  <c r="D425" i="6"/>
  <c r="C425" i="6"/>
  <c r="B425" i="6"/>
  <c r="Y424" i="6"/>
  <c r="X424" i="6"/>
  <c r="W424" i="6"/>
  <c r="V424" i="6"/>
  <c r="U424" i="6"/>
  <c r="T424" i="6"/>
  <c r="S424" i="6"/>
  <c r="R424" i="6"/>
  <c r="Q424" i="6"/>
  <c r="P424" i="6"/>
  <c r="O424" i="6"/>
  <c r="N424" i="6"/>
  <c r="M424" i="6"/>
  <c r="L424" i="6"/>
  <c r="K424" i="6"/>
  <c r="J424" i="6"/>
  <c r="I424" i="6"/>
  <c r="H424" i="6"/>
  <c r="G424" i="6"/>
  <c r="F424" i="6"/>
  <c r="E424" i="6"/>
  <c r="D424" i="6"/>
  <c r="C424" i="6"/>
  <c r="B424" i="6"/>
  <c r="Y423" i="6"/>
  <c r="X423" i="6"/>
  <c r="W423" i="6"/>
  <c r="V423" i="6"/>
  <c r="U423" i="6"/>
  <c r="T423" i="6"/>
  <c r="S423" i="6"/>
  <c r="R423" i="6"/>
  <c r="Q423" i="6"/>
  <c r="P423" i="6"/>
  <c r="O423" i="6"/>
  <c r="N423" i="6"/>
  <c r="M423" i="6"/>
  <c r="L423" i="6"/>
  <c r="K423" i="6"/>
  <c r="J423" i="6"/>
  <c r="I423" i="6"/>
  <c r="H423" i="6"/>
  <c r="G423" i="6"/>
  <c r="F423" i="6"/>
  <c r="E423" i="6"/>
  <c r="D423" i="6"/>
  <c r="C423" i="6"/>
  <c r="B423" i="6"/>
  <c r="Y422" i="6"/>
  <c r="X422" i="6"/>
  <c r="W422" i="6"/>
  <c r="V422" i="6"/>
  <c r="U422" i="6"/>
  <c r="T422" i="6"/>
  <c r="S422" i="6"/>
  <c r="R422" i="6"/>
  <c r="Q422" i="6"/>
  <c r="P422" i="6"/>
  <c r="O422" i="6"/>
  <c r="N422" i="6"/>
  <c r="M422" i="6"/>
  <c r="L422" i="6"/>
  <c r="K422" i="6"/>
  <c r="J422" i="6"/>
  <c r="I422" i="6"/>
  <c r="H422" i="6"/>
  <c r="G422" i="6"/>
  <c r="F422" i="6"/>
  <c r="E422" i="6"/>
  <c r="D422" i="6"/>
  <c r="C422" i="6"/>
  <c r="B422" i="6"/>
  <c r="Y421" i="6"/>
  <c r="X421" i="6"/>
  <c r="W421" i="6"/>
  <c r="V421" i="6"/>
  <c r="U421" i="6"/>
  <c r="T421" i="6"/>
  <c r="S421" i="6"/>
  <c r="R421" i="6"/>
  <c r="Q421" i="6"/>
  <c r="P421" i="6"/>
  <c r="O421" i="6"/>
  <c r="N421" i="6"/>
  <c r="M421" i="6"/>
  <c r="L421" i="6"/>
  <c r="K421" i="6"/>
  <c r="J421" i="6"/>
  <c r="I421" i="6"/>
  <c r="H421" i="6"/>
  <c r="G421" i="6"/>
  <c r="F421" i="6"/>
  <c r="E421" i="6"/>
  <c r="D421" i="6"/>
  <c r="C421" i="6"/>
  <c r="B421" i="6"/>
  <c r="Y420" i="6"/>
  <c r="X420" i="6"/>
  <c r="W420" i="6"/>
  <c r="V420" i="6"/>
  <c r="U420" i="6"/>
  <c r="T420" i="6"/>
  <c r="S420" i="6"/>
  <c r="R420" i="6"/>
  <c r="Q420" i="6"/>
  <c r="P420" i="6"/>
  <c r="O420" i="6"/>
  <c r="N420" i="6"/>
  <c r="M420" i="6"/>
  <c r="L420" i="6"/>
  <c r="K420" i="6"/>
  <c r="J420" i="6"/>
  <c r="I420" i="6"/>
  <c r="H420" i="6"/>
  <c r="G420" i="6"/>
  <c r="F420" i="6"/>
  <c r="E420" i="6"/>
  <c r="D420" i="6"/>
  <c r="C420" i="6"/>
  <c r="B420" i="6"/>
  <c r="Y419" i="6"/>
  <c r="X419" i="6"/>
  <c r="W419" i="6"/>
  <c r="V419" i="6"/>
  <c r="U419" i="6"/>
  <c r="T419" i="6"/>
  <c r="S419" i="6"/>
  <c r="R419" i="6"/>
  <c r="Q419" i="6"/>
  <c r="P419" i="6"/>
  <c r="O419" i="6"/>
  <c r="N419" i="6"/>
  <c r="M419" i="6"/>
  <c r="L419" i="6"/>
  <c r="K419" i="6"/>
  <c r="J419" i="6"/>
  <c r="I419" i="6"/>
  <c r="H419" i="6"/>
  <c r="G419" i="6"/>
  <c r="F419" i="6"/>
  <c r="E419" i="6"/>
  <c r="D419" i="6"/>
  <c r="C419" i="6"/>
  <c r="B419" i="6"/>
  <c r="Y418" i="6"/>
  <c r="X418" i="6"/>
  <c r="W418" i="6"/>
  <c r="V418" i="6"/>
  <c r="U418" i="6"/>
  <c r="T418" i="6"/>
  <c r="S418" i="6"/>
  <c r="R418" i="6"/>
  <c r="Q418" i="6"/>
  <c r="P418" i="6"/>
  <c r="O418" i="6"/>
  <c r="N418" i="6"/>
  <c r="M418" i="6"/>
  <c r="L418" i="6"/>
  <c r="K418" i="6"/>
  <c r="J418" i="6"/>
  <c r="I418" i="6"/>
  <c r="H418" i="6"/>
  <c r="G418" i="6"/>
  <c r="F418" i="6"/>
  <c r="E418" i="6"/>
  <c r="D418" i="6"/>
  <c r="C418" i="6"/>
  <c r="B418" i="6"/>
  <c r="Y417" i="6"/>
  <c r="X417" i="6"/>
  <c r="W417" i="6"/>
  <c r="V417" i="6"/>
  <c r="U417" i="6"/>
  <c r="T417" i="6"/>
  <c r="S417" i="6"/>
  <c r="R417" i="6"/>
  <c r="Q417" i="6"/>
  <c r="P417" i="6"/>
  <c r="O417" i="6"/>
  <c r="N417" i="6"/>
  <c r="M417" i="6"/>
  <c r="L417" i="6"/>
  <c r="K417" i="6"/>
  <c r="J417" i="6"/>
  <c r="I417" i="6"/>
  <c r="H417" i="6"/>
  <c r="G417" i="6"/>
  <c r="F417" i="6"/>
  <c r="E417" i="6"/>
  <c r="D417" i="6"/>
  <c r="C417" i="6"/>
  <c r="B417" i="6"/>
  <c r="Y416" i="6"/>
  <c r="X416" i="6"/>
  <c r="W416" i="6"/>
  <c r="V416" i="6"/>
  <c r="U416" i="6"/>
  <c r="T416" i="6"/>
  <c r="S416" i="6"/>
  <c r="R416" i="6"/>
  <c r="Q416" i="6"/>
  <c r="P416" i="6"/>
  <c r="O416" i="6"/>
  <c r="N416" i="6"/>
  <c r="M416" i="6"/>
  <c r="L416" i="6"/>
  <c r="K416" i="6"/>
  <c r="J416" i="6"/>
  <c r="I416" i="6"/>
  <c r="H416" i="6"/>
  <c r="G416" i="6"/>
  <c r="F416" i="6"/>
  <c r="E416" i="6"/>
  <c r="D416" i="6"/>
  <c r="C416" i="6"/>
  <c r="B416" i="6"/>
  <c r="Y415" i="6"/>
  <c r="X415" i="6"/>
  <c r="W415" i="6"/>
  <c r="V415" i="6"/>
  <c r="U415" i="6"/>
  <c r="T415" i="6"/>
  <c r="S415" i="6"/>
  <c r="R415" i="6"/>
  <c r="Q415" i="6"/>
  <c r="P415" i="6"/>
  <c r="O415" i="6"/>
  <c r="N415" i="6"/>
  <c r="M415" i="6"/>
  <c r="L415" i="6"/>
  <c r="K415" i="6"/>
  <c r="J415" i="6"/>
  <c r="I415" i="6"/>
  <c r="H415" i="6"/>
  <c r="G415" i="6"/>
  <c r="F415" i="6"/>
  <c r="E415" i="6"/>
  <c r="D415" i="6"/>
  <c r="C415" i="6"/>
  <c r="B415" i="6"/>
  <c r="Y414" i="6"/>
  <c r="X414" i="6"/>
  <c r="W414" i="6"/>
  <c r="V414" i="6"/>
  <c r="U414" i="6"/>
  <c r="T414" i="6"/>
  <c r="S414" i="6"/>
  <c r="R414" i="6"/>
  <c r="Q414" i="6"/>
  <c r="P414" i="6"/>
  <c r="O414" i="6"/>
  <c r="N414" i="6"/>
  <c r="M414" i="6"/>
  <c r="L414" i="6"/>
  <c r="K414" i="6"/>
  <c r="J414" i="6"/>
  <c r="I414" i="6"/>
  <c r="H414" i="6"/>
  <c r="G414" i="6"/>
  <c r="F414" i="6"/>
  <c r="E414" i="6"/>
  <c r="D414" i="6"/>
  <c r="C414" i="6"/>
  <c r="B414" i="6"/>
  <c r="Y413" i="6"/>
  <c r="X413" i="6"/>
  <c r="W413" i="6"/>
  <c r="V413" i="6"/>
  <c r="U413" i="6"/>
  <c r="T413" i="6"/>
  <c r="S413" i="6"/>
  <c r="R413" i="6"/>
  <c r="Q413" i="6"/>
  <c r="P413" i="6"/>
  <c r="O413" i="6"/>
  <c r="N413" i="6"/>
  <c r="M413" i="6"/>
  <c r="L413" i="6"/>
  <c r="K413" i="6"/>
  <c r="J413" i="6"/>
  <c r="I413" i="6"/>
  <c r="H413" i="6"/>
  <c r="G413" i="6"/>
  <c r="F413" i="6"/>
  <c r="E413" i="6"/>
  <c r="D413" i="6"/>
  <c r="C413" i="6"/>
  <c r="B413" i="6"/>
  <c r="Y412" i="6"/>
  <c r="X412" i="6"/>
  <c r="W412" i="6"/>
  <c r="V412" i="6"/>
  <c r="U412" i="6"/>
  <c r="T412" i="6"/>
  <c r="S412" i="6"/>
  <c r="R412" i="6"/>
  <c r="Q412" i="6"/>
  <c r="P412" i="6"/>
  <c r="O412" i="6"/>
  <c r="N412" i="6"/>
  <c r="M412" i="6"/>
  <c r="L412" i="6"/>
  <c r="K412" i="6"/>
  <c r="J412" i="6"/>
  <c r="I412" i="6"/>
  <c r="H412" i="6"/>
  <c r="G412" i="6"/>
  <c r="F412" i="6"/>
  <c r="E412" i="6"/>
  <c r="D412" i="6"/>
  <c r="C412" i="6"/>
  <c r="B412" i="6"/>
  <c r="Y411" i="6"/>
  <c r="X411" i="6"/>
  <c r="W411" i="6"/>
  <c r="V411" i="6"/>
  <c r="U411" i="6"/>
  <c r="T411" i="6"/>
  <c r="S411" i="6"/>
  <c r="R411" i="6"/>
  <c r="Q411" i="6"/>
  <c r="P411" i="6"/>
  <c r="O411" i="6"/>
  <c r="N411" i="6"/>
  <c r="M411" i="6"/>
  <c r="L411" i="6"/>
  <c r="K411" i="6"/>
  <c r="J411" i="6"/>
  <c r="I411" i="6"/>
  <c r="H411" i="6"/>
  <c r="G411" i="6"/>
  <c r="F411" i="6"/>
  <c r="E411" i="6"/>
  <c r="D411" i="6"/>
  <c r="C411" i="6"/>
  <c r="B411" i="6"/>
  <c r="Y410" i="6"/>
  <c r="X410" i="6"/>
  <c r="W410" i="6"/>
  <c r="V410" i="6"/>
  <c r="U410" i="6"/>
  <c r="T410" i="6"/>
  <c r="S410" i="6"/>
  <c r="R410" i="6"/>
  <c r="Q410" i="6"/>
  <c r="P410" i="6"/>
  <c r="O410" i="6"/>
  <c r="N410" i="6"/>
  <c r="M410" i="6"/>
  <c r="L410" i="6"/>
  <c r="K410" i="6"/>
  <c r="J410" i="6"/>
  <c r="I410" i="6"/>
  <c r="H410" i="6"/>
  <c r="G410" i="6"/>
  <c r="F410" i="6"/>
  <c r="E410" i="6"/>
  <c r="D410" i="6"/>
  <c r="C410" i="6"/>
  <c r="B410" i="6"/>
  <c r="Y409" i="6"/>
  <c r="X409" i="6"/>
  <c r="W409" i="6"/>
  <c r="V409" i="6"/>
  <c r="U409" i="6"/>
  <c r="T409" i="6"/>
  <c r="S409" i="6"/>
  <c r="R409" i="6"/>
  <c r="Q409" i="6"/>
  <c r="P409" i="6"/>
  <c r="O409" i="6"/>
  <c r="N409" i="6"/>
  <c r="M409" i="6"/>
  <c r="L409" i="6"/>
  <c r="K409" i="6"/>
  <c r="J409" i="6"/>
  <c r="I409" i="6"/>
  <c r="H409" i="6"/>
  <c r="G409" i="6"/>
  <c r="F409" i="6"/>
  <c r="E409" i="6"/>
  <c r="D409" i="6"/>
  <c r="C409" i="6"/>
  <c r="B409" i="6"/>
  <c r="Y408" i="6"/>
  <c r="X408" i="6"/>
  <c r="W408" i="6"/>
  <c r="V408" i="6"/>
  <c r="U408" i="6"/>
  <c r="T408" i="6"/>
  <c r="S408" i="6"/>
  <c r="R408" i="6"/>
  <c r="Q408" i="6"/>
  <c r="P408" i="6"/>
  <c r="O408" i="6"/>
  <c r="N408" i="6"/>
  <c r="M408" i="6"/>
  <c r="L408" i="6"/>
  <c r="K408" i="6"/>
  <c r="J408" i="6"/>
  <c r="I408" i="6"/>
  <c r="H408" i="6"/>
  <c r="G408" i="6"/>
  <c r="F408" i="6"/>
  <c r="E408" i="6"/>
  <c r="D408" i="6"/>
  <c r="C408" i="6"/>
  <c r="B408" i="6"/>
  <c r="Y407" i="6"/>
  <c r="X407" i="6"/>
  <c r="W407" i="6"/>
  <c r="V407" i="6"/>
  <c r="U407" i="6"/>
  <c r="T407" i="6"/>
  <c r="S407" i="6"/>
  <c r="R407" i="6"/>
  <c r="Q407" i="6"/>
  <c r="P407" i="6"/>
  <c r="O407" i="6"/>
  <c r="N407" i="6"/>
  <c r="M407" i="6"/>
  <c r="L407" i="6"/>
  <c r="K407" i="6"/>
  <c r="J407" i="6"/>
  <c r="I407" i="6"/>
  <c r="H407" i="6"/>
  <c r="G407" i="6"/>
  <c r="F407" i="6"/>
  <c r="E407" i="6"/>
  <c r="D407" i="6"/>
  <c r="C407" i="6"/>
  <c r="B407" i="6"/>
  <c r="Y406" i="6"/>
  <c r="X406" i="6"/>
  <c r="W406" i="6"/>
  <c r="V406" i="6"/>
  <c r="U406" i="6"/>
  <c r="T406" i="6"/>
  <c r="S406" i="6"/>
  <c r="R406" i="6"/>
  <c r="Q406" i="6"/>
  <c r="P406" i="6"/>
  <c r="O406" i="6"/>
  <c r="N406" i="6"/>
  <c r="M406" i="6"/>
  <c r="L406" i="6"/>
  <c r="K406" i="6"/>
  <c r="J406" i="6"/>
  <c r="I406" i="6"/>
  <c r="H406" i="6"/>
  <c r="G406" i="6"/>
  <c r="F406" i="6"/>
  <c r="E406" i="6"/>
  <c r="D406" i="6"/>
  <c r="C406" i="6"/>
  <c r="B406" i="6"/>
  <c r="Y405" i="6"/>
  <c r="X405" i="6"/>
  <c r="W405" i="6"/>
  <c r="V405" i="6"/>
  <c r="U405" i="6"/>
  <c r="T405" i="6"/>
  <c r="S405" i="6"/>
  <c r="R405" i="6"/>
  <c r="Q405" i="6"/>
  <c r="P405" i="6"/>
  <c r="O405" i="6"/>
  <c r="N405" i="6"/>
  <c r="M405" i="6"/>
  <c r="L405" i="6"/>
  <c r="K405" i="6"/>
  <c r="J405" i="6"/>
  <c r="I405" i="6"/>
  <c r="H405" i="6"/>
  <c r="G405" i="6"/>
  <c r="F405" i="6"/>
  <c r="E405" i="6"/>
  <c r="D405" i="6"/>
  <c r="C405" i="6"/>
  <c r="B405" i="6"/>
  <c r="Y404" i="6"/>
  <c r="X404" i="6"/>
  <c r="W404" i="6"/>
  <c r="V404" i="6"/>
  <c r="U404" i="6"/>
  <c r="T404" i="6"/>
  <c r="S404" i="6"/>
  <c r="R404" i="6"/>
  <c r="Q404" i="6"/>
  <c r="P404" i="6"/>
  <c r="O404" i="6"/>
  <c r="N404" i="6"/>
  <c r="M404" i="6"/>
  <c r="L404" i="6"/>
  <c r="K404" i="6"/>
  <c r="J404" i="6"/>
  <c r="I404" i="6"/>
  <c r="H404" i="6"/>
  <c r="G404" i="6"/>
  <c r="F404" i="6"/>
  <c r="E404" i="6"/>
  <c r="D404" i="6"/>
  <c r="C404" i="6"/>
  <c r="B404" i="6"/>
  <c r="Y403" i="6"/>
  <c r="X403" i="6"/>
  <c r="W403" i="6"/>
  <c r="V403" i="6"/>
  <c r="U403" i="6"/>
  <c r="T403" i="6"/>
  <c r="S403" i="6"/>
  <c r="R403" i="6"/>
  <c r="Q403" i="6"/>
  <c r="P403" i="6"/>
  <c r="O403" i="6"/>
  <c r="N403" i="6"/>
  <c r="M403" i="6"/>
  <c r="L403" i="6"/>
  <c r="K403" i="6"/>
  <c r="J403" i="6"/>
  <c r="I403" i="6"/>
  <c r="H403" i="6"/>
  <c r="G403" i="6"/>
  <c r="F403" i="6"/>
  <c r="E403" i="6"/>
  <c r="D403" i="6"/>
  <c r="C403" i="6"/>
  <c r="B403" i="6"/>
  <c r="Y402" i="6"/>
  <c r="X402" i="6"/>
  <c r="W402" i="6"/>
  <c r="V402" i="6"/>
  <c r="U402" i="6"/>
  <c r="T402" i="6"/>
  <c r="S402" i="6"/>
  <c r="R402" i="6"/>
  <c r="Q402" i="6"/>
  <c r="P402" i="6"/>
  <c r="O402" i="6"/>
  <c r="N402" i="6"/>
  <c r="M402" i="6"/>
  <c r="L402" i="6"/>
  <c r="K402" i="6"/>
  <c r="J402" i="6"/>
  <c r="I402" i="6"/>
  <c r="H402" i="6"/>
  <c r="G402" i="6"/>
  <c r="F402" i="6"/>
  <c r="E402" i="6"/>
  <c r="D402" i="6"/>
  <c r="C402" i="6"/>
  <c r="B402" i="6"/>
  <c r="O363" i="6"/>
  <c r="N363" i="6"/>
  <c r="M363" i="6"/>
  <c r="L363" i="6"/>
  <c r="K363" i="6"/>
  <c r="A358" i="6"/>
  <c r="P240" i="6"/>
  <c r="X239" i="6"/>
  <c r="H239" i="6"/>
  <c r="P238" i="6"/>
  <c r="X237" i="6"/>
  <c r="H237" i="6"/>
  <c r="P236" i="6"/>
  <c r="X235" i="6"/>
  <c r="H235" i="6"/>
  <c r="P234" i="6"/>
  <c r="X233" i="6"/>
  <c r="H233" i="6"/>
  <c r="P232" i="6"/>
  <c r="X231" i="6"/>
  <c r="H231" i="6"/>
  <c r="P230" i="6"/>
  <c r="X229" i="6"/>
  <c r="H229" i="6"/>
  <c r="P228" i="6"/>
  <c r="X227" i="6"/>
  <c r="H227" i="6"/>
  <c r="P226" i="6"/>
  <c r="X225" i="6"/>
  <c r="H225" i="6"/>
  <c r="P224" i="6"/>
  <c r="X223" i="6"/>
  <c r="H223" i="6"/>
  <c r="P222" i="6"/>
  <c r="X221" i="6"/>
  <c r="H221" i="6"/>
  <c r="P220" i="6"/>
  <c r="X219" i="6"/>
  <c r="H219" i="6"/>
  <c r="P218" i="6"/>
  <c r="X217" i="6"/>
  <c r="H217" i="6"/>
  <c r="P216" i="6"/>
  <c r="X215" i="6"/>
  <c r="H215" i="6"/>
  <c r="P214" i="6"/>
  <c r="X213" i="6"/>
  <c r="H213" i="6"/>
  <c r="P212" i="6"/>
  <c r="X211" i="6"/>
  <c r="H211" i="6"/>
  <c r="P206" i="6"/>
  <c r="X205" i="6"/>
  <c r="H205" i="6"/>
  <c r="P204" i="6"/>
  <c r="X203" i="6"/>
  <c r="H203" i="6"/>
  <c r="P202" i="6"/>
  <c r="X201" i="6"/>
  <c r="H201" i="6"/>
  <c r="P200" i="6"/>
  <c r="X199" i="6"/>
  <c r="H199" i="6"/>
  <c r="P198" i="6"/>
  <c r="X197" i="6"/>
  <c r="H197" i="6"/>
  <c r="P196" i="6"/>
  <c r="X195" i="6"/>
  <c r="H195" i="6"/>
  <c r="P194" i="6"/>
  <c r="X193" i="6"/>
  <c r="H193" i="6"/>
  <c r="P192" i="6"/>
  <c r="X191" i="6"/>
  <c r="H191" i="6"/>
  <c r="P190" i="6"/>
  <c r="X189" i="6"/>
  <c r="H189" i="6"/>
  <c r="P188" i="6"/>
  <c r="X187" i="6"/>
  <c r="H187" i="6"/>
  <c r="P186" i="6"/>
  <c r="X185" i="6"/>
  <c r="H185" i="6"/>
  <c r="P184" i="6"/>
  <c r="X183" i="6"/>
  <c r="H183" i="6"/>
  <c r="P182" i="6"/>
  <c r="X181" i="6"/>
  <c r="H181" i="6"/>
  <c r="P180" i="6"/>
  <c r="X179" i="6"/>
  <c r="H179" i="6"/>
  <c r="P178" i="6"/>
  <c r="X177" i="6"/>
  <c r="H177" i="6"/>
  <c r="S252" i="6"/>
  <c r="Q252" i="6"/>
  <c r="O252" i="6"/>
  <c r="M252" i="6"/>
  <c r="K252" i="6"/>
  <c r="A244" i="6"/>
  <c r="Y240" i="6"/>
  <c r="X240" i="6"/>
  <c r="W240" i="6"/>
  <c r="V240" i="6"/>
  <c r="U240" i="6"/>
  <c r="T240" i="6"/>
  <c r="S240" i="6"/>
  <c r="R240" i="6"/>
  <c r="Q240" i="6"/>
  <c r="O240" i="6"/>
  <c r="N240" i="6"/>
  <c r="M240" i="6"/>
  <c r="L240" i="6"/>
  <c r="K240" i="6"/>
  <c r="J240" i="6"/>
  <c r="I240" i="6"/>
  <c r="H240" i="6"/>
  <c r="G240" i="6"/>
  <c r="F240" i="6"/>
  <c r="E240" i="6"/>
  <c r="D240" i="6"/>
  <c r="C240" i="6"/>
  <c r="B240" i="6"/>
  <c r="Y239" i="6"/>
  <c r="W239" i="6"/>
  <c r="V239" i="6"/>
  <c r="U239" i="6"/>
  <c r="T239" i="6"/>
  <c r="S239" i="6"/>
  <c r="R239" i="6"/>
  <c r="Q239" i="6"/>
  <c r="P239" i="6"/>
  <c r="O239" i="6"/>
  <c r="N239" i="6"/>
  <c r="M239" i="6"/>
  <c r="L239" i="6"/>
  <c r="K239" i="6"/>
  <c r="J239" i="6"/>
  <c r="I239" i="6"/>
  <c r="G239" i="6"/>
  <c r="F239" i="6"/>
  <c r="E239" i="6"/>
  <c r="D239" i="6"/>
  <c r="C239" i="6"/>
  <c r="B239" i="6"/>
  <c r="Y238" i="6"/>
  <c r="X238" i="6"/>
  <c r="W238" i="6"/>
  <c r="V238" i="6"/>
  <c r="U238" i="6"/>
  <c r="T238" i="6"/>
  <c r="S238" i="6"/>
  <c r="R238" i="6"/>
  <c r="Q238" i="6"/>
  <c r="O238" i="6"/>
  <c r="N238" i="6"/>
  <c r="M238" i="6"/>
  <c r="L238" i="6"/>
  <c r="K238" i="6"/>
  <c r="J238" i="6"/>
  <c r="I238" i="6"/>
  <c r="H238" i="6"/>
  <c r="G238" i="6"/>
  <c r="F238" i="6"/>
  <c r="E238" i="6"/>
  <c r="D238" i="6"/>
  <c r="C238" i="6"/>
  <c r="B238" i="6"/>
  <c r="Y237" i="6"/>
  <c r="W237" i="6"/>
  <c r="V237" i="6"/>
  <c r="U237" i="6"/>
  <c r="T237" i="6"/>
  <c r="S237" i="6"/>
  <c r="R237" i="6"/>
  <c r="Q237" i="6"/>
  <c r="P237" i="6"/>
  <c r="O237" i="6"/>
  <c r="N237" i="6"/>
  <c r="M237" i="6"/>
  <c r="L237" i="6"/>
  <c r="K237" i="6"/>
  <c r="J237" i="6"/>
  <c r="I237" i="6"/>
  <c r="G237" i="6"/>
  <c r="F237" i="6"/>
  <c r="E237" i="6"/>
  <c r="D237" i="6"/>
  <c r="C237" i="6"/>
  <c r="B237" i="6"/>
  <c r="Y236" i="6"/>
  <c r="X236" i="6"/>
  <c r="W236" i="6"/>
  <c r="V236" i="6"/>
  <c r="U236" i="6"/>
  <c r="T236" i="6"/>
  <c r="S236" i="6"/>
  <c r="R236" i="6"/>
  <c r="Q236" i="6"/>
  <c r="O236" i="6"/>
  <c r="N236" i="6"/>
  <c r="M236" i="6"/>
  <c r="L236" i="6"/>
  <c r="K236" i="6"/>
  <c r="J236" i="6"/>
  <c r="I236" i="6"/>
  <c r="H236" i="6"/>
  <c r="G236" i="6"/>
  <c r="F236" i="6"/>
  <c r="E236" i="6"/>
  <c r="D236" i="6"/>
  <c r="C236" i="6"/>
  <c r="B236" i="6"/>
  <c r="Y235" i="6"/>
  <c r="W235" i="6"/>
  <c r="V235" i="6"/>
  <c r="U235" i="6"/>
  <c r="T235" i="6"/>
  <c r="S235" i="6"/>
  <c r="R235" i="6"/>
  <c r="Q235" i="6"/>
  <c r="P235" i="6"/>
  <c r="O235" i="6"/>
  <c r="N235" i="6"/>
  <c r="M235" i="6"/>
  <c r="L235" i="6"/>
  <c r="K235" i="6"/>
  <c r="J235" i="6"/>
  <c r="I235" i="6"/>
  <c r="G235" i="6"/>
  <c r="F235" i="6"/>
  <c r="E235" i="6"/>
  <c r="D235" i="6"/>
  <c r="C235" i="6"/>
  <c r="B235" i="6"/>
  <c r="Y234" i="6"/>
  <c r="X234" i="6"/>
  <c r="W234" i="6"/>
  <c r="V234" i="6"/>
  <c r="U234" i="6"/>
  <c r="T234" i="6"/>
  <c r="S234" i="6"/>
  <c r="R234" i="6"/>
  <c r="Q234" i="6"/>
  <c r="O234" i="6"/>
  <c r="N234" i="6"/>
  <c r="M234" i="6"/>
  <c r="L234" i="6"/>
  <c r="K234" i="6"/>
  <c r="J234" i="6"/>
  <c r="I234" i="6"/>
  <c r="H234" i="6"/>
  <c r="G234" i="6"/>
  <c r="F234" i="6"/>
  <c r="E234" i="6"/>
  <c r="D234" i="6"/>
  <c r="C234" i="6"/>
  <c r="B234" i="6"/>
  <c r="Y233" i="6"/>
  <c r="W233" i="6"/>
  <c r="V233" i="6"/>
  <c r="U233" i="6"/>
  <c r="T233" i="6"/>
  <c r="S233" i="6"/>
  <c r="R233" i="6"/>
  <c r="Q233" i="6"/>
  <c r="P233" i="6"/>
  <c r="O233" i="6"/>
  <c r="N233" i="6"/>
  <c r="M233" i="6"/>
  <c r="L233" i="6"/>
  <c r="K233" i="6"/>
  <c r="J233" i="6"/>
  <c r="I233" i="6"/>
  <c r="G233" i="6"/>
  <c r="F233" i="6"/>
  <c r="E233" i="6"/>
  <c r="D233" i="6"/>
  <c r="C233" i="6"/>
  <c r="B233" i="6"/>
  <c r="Y232" i="6"/>
  <c r="X232" i="6"/>
  <c r="W232" i="6"/>
  <c r="V232" i="6"/>
  <c r="U232" i="6"/>
  <c r="T232" i="6"/>
  <c r="S232" i="6"/>
  <c r="R232" i="6"/>
  <c r="Q232" i="6"/>
  <c r="O232" i="6"/>
  <c r="N232" i="6"/>
  <c r="M232" i="6"/>
  <c r="L232" i="6"/>
  <c r="K232" i="6"/>
  <c r="J232" i="6"/>
  <c r="I232" i="6"/>
  <c r="H232" i="6"/>
  <c r="G232" i="6"/>
  <c r="F232" i="6"/>
  <c r="E232" i="6"/>
  <c r="D232" i="6"/>
  <c r="C232" i="6"/>
  <c r="B232" i="6"/>
  <c r="Y231" i="6"/>
  <c r="W231" i="6"/>
  <c r="V231" i="6"/>
  <c r="U231" i="6"/>
  <c r="T231" i="6"/>
  <c r="S231" i="6"/>
  <c r="R231" i="6"/>
  <c r="Q231" i="6"/>
  <c r="P231" i="6"/>
  <c r="O231" i="6"/>
  <c r="N231" i="6"/>
  <c r="M231" i="6"/>
  <c r="L231" i="6"/>
  <c r="K231" i="6"/>
  <c r="J231" i="6"/>
  <c r="I231" i="6"/>
  <c r="G231" i="6"/>
  <c r="F231" i="6"/>
  <c r="E231" i="6"/>
  <c r="D231" i="6"/>
  <c r="C231" i="6"/>
  <c r="B231" i="6"/>
  <c r="Y230" i="6"/>
  <c r="X230" i="6"/>
  <c r="W230" i="6"/>
  <c r="V230" i="6"/>
  <c r="U230" i="6"/>
  <c r="T230" i="6"/>
  <c r="S230" i="6"/>
  <c r="R230" i="6"/>
  <c r="Q230" i="6"/>
  <c r="O230" i="6"/>
  <c r="N230" i="6"/>
  <c r="M230" i="6"/>
  <c r="L230" i="6"/>
  <c r="K230" i="6"/>
  <c r="J230" i="6"/>
  <c r="I230" i="6"/>
  <c r="H230" i="6"/>
  <c r="G230" i="6"/>
  <c r="F230" i="6"/>
  <c r="E230" i="6"/>
  <c r="D230" i="6"/>
  <c r="C230" i="6"/>
  <c r="B230" i="6"/>
  <c r="Y229" i="6"/>
  <c r="W229" i="6"/>
  <c r="V229" i="6"/>
  <c r="U229" i="6"/>
  <c r="T229" i="6"/>
  <c r="S229" i="6"/>
  <c r="R229" i="6"/>
  <c r="Q229" i="6"/>
  <c r="P229" i="6"/>
  <c r="O229" i="6"/>
  <c r="N229" i="6"/>
  <c r="M229" i="6"/>
  <c r="L229" i="6"/>
  <c r="K229" i="6"/>
  <c r="J229" i="6"/>
  <c r="I229" i="6"/>
  <c r="G229" i="6"/>
  <c r="F229" i="6"/>
  <c r="E229" i="6"/>
  <c r="D229" i="6"/>
  <c r="C229" i="6"/>
  <c r="B229" i="6"/>
  <c r="Y228" i="6"/>
  <c r="X228" i="6"/>
  <c r="W228" i="6"/>
  <c r="V228" i="6"/>
  <c r="U228" i="6"/>
  <c r="T228" i="6"/>
  <c r="S228" i="6"/>
  <c r="R228" i="6"/>
  <c r="Q228" i="6"/>
  <c r="O228" i="6"/>
  <c r="N228" i="6"/>
  <c r="M228" i="6"/>
  <c r="L228" i="6"/>
  <c r="K228" i="6"/>
  <c r="J228" i="6"/>
  <c r="I228" i="6"/>
  <c r="H228" i="6"/>
  <c r="G228" i="6"/>
  <c r="F228" i="6"/>
  <c r="E228" i="6"/>
  <c r="D228" i="6"/>
  <c r="C228" i="6"/>
  <c r="B228" i="6"/>
  <c r="Y227" i="6"/>
  <c r="W227" i="6"/>
  <c r="V227" i="6"/>
  <c r="U227" i="6"/>
  <c r="T227" i="6"/>
  <c r="S227" i="6"/>
  <c r="R227" i="6"/>
  <c r="Q227" i="6"/>
  <c r="P227" i="6"/>
  <c r="O227" i="6"/>
  <c r="N227" i="6"/>
  <c r="M227" i="6"/>
  <c r="L227" i="6"/>
  <c r="K227" i="6"/>
  <c r="J227" i="6"/>
  <c r="I227" i="6"/>
  <c r="G227" i="6"/>
  <c r="F227" i="6"/>
  <c r="E227" i="6"/>
  <c r="D227" i="6"/>
  <c r="C227" i="6"/>
  <c r="B227" i="6"/>
  <c r="Y226" i="6"/>
  <c r="X226" i="6"/>
  <c r="W226" i="6"/>
  <c r="V226" i="6"/>
  <c r="U226" i="6"/>
  <c r="T226" i="6"/>
  <c r="S226" i="6"/>
  <c r="R226" i="6"/>
  <c r="Q226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C226" i="6"/>
  <c r="B226" i="6"/>
  <c r="Y225" i="6"/>
  <c r="W225" i="6"/>
  <c r="V225" i="6"/>
  <c r="U225" i="6"/>
  <c r="T225" i="6"/>
  <c r="S225" i="6"/>
  <c r="R225" i="6"/>
  <c r="Q225" i="6"/>
  <c r="P225" i="6"/>
  <c r="O225" i="6"/>
  <c r="N225" i="6"/>
  <c r="M225" i="6"/>
  <c r="L225" i="6"/>
  <c r="K225" i="6"/>
  <c r="J225" i="6"/>
  <c r="I225" i="6"/>
  <c r="G225" i="6"/>
  <c r="F225" i="6"/>
  <c r="E225" i="6"/>
  <c r="D225" i="6"/>
  <c r="C225" i="6"/>
  <c r="B225" i="6"/>
  <c r="Y224" i="6"/>
  <c r="X224" i="6"/>
  <c r="W224" i="6"/>
  <c r="V224" i="6"/>
  <c r="U224" i="6"/>
  <c r="T224" i="6"/>
  <c r="S224" i="6"/>
  <c r="R224" i="6"/>
  <c r="Q224" i="6"/>
  <c r="O224" i="6"/>
  <c r="N224" i="6"/>
  <c r="M224" i="6"/>
  <c r="L224" i="6"/>
  <c r="K224" i="6"/>
  <c r="J224" i="6"/>
  <c r="I224" i="6"/>
  <c r="H224" i="6"/>
  <c r="G224" i="6"/>
  <c r="F224" i="6"/>
  <c r="E224" i="6"/>
  <c r="D224" i="6"/>
  <c r="C224" i="6"/>
  <c r="B224" i="6"/>
  <c r="Y223" i="6"/>
  <c r="W223" i="6"/>
  <c r="V223" i="6"/>
  <c r="U223" i="6"/>
  <c r="T223" i="6"/>
  <c r="S223" i="6"/>
  <c r="R223" i="6"/>
  <c r="Q223" i="6"/>
  <c r="P223" i="6"/>
  <c r="O223" i="6"/>
  <c r="N223" i="6"/>
  <c r="M223" i="6"/>
  <c r="L223" i="6"/>
  <c r="K223" i="6"/>
  <c r="J223" i="6"/>
  <c r="I223" i="6"/>
  <c r="G223" i="6"/>
  <c r="F223" i="6"/>
  <c r="E223" i="6"/>
  <c r="D223" i="6"/>
  <c r="C223" i="6"/>
  <c r="B223" i="6"/>
  <c r="Y222" i="6"/>
  <c r="X222" i="6"/>
  <c r="W222" i="6"/>
  <c r="V222" i="6"/>
  <c r="U222" i="6"/>
  <c r="T222" i="6"/>
  <c r="S222" i="6"/>
  <c r="R222" i="6"/>
  <c r="Q222" i="6"/>
  <c r="O222" i="6"/>
  <c r="N222" i="6"/>
  <c r="M222" i="6"/>
  <c r="L222" i="6"/>
  <c r="K222" i="6"/>
  <c r="J222" i="6"/>
  <c r="I222" i="6"/>
  <c r="H222" i="6"/>
  <c r="G222" i="6"/>
  <c r="F222" i="6"/>
  <c r="E222" i="6"/>
  <c r="D222" i="6"/>
  <c r="C222" i="6"/>
  <c r="B222" i="6"/>
  <c r="Y221" i="6"/>
  <c r="W221" i="6"/>
  <c r="V221" i="6"/>
  <c r="U221" i="6"/>
  <c r="T221" i="6"/>
  <c r="S221" i="6"/>
  <c r="R221" i="6"/>
  <c r="Q221" i="6"/>
  <c r="P221" i="6"/>
  <c r="O221" i="6"/>
  <c r="N221" i="6"/>
  <c r="M221" i="6"/>
  <c r="L221" i="6"/>
  <c r="K221" i="6"/>
  <c r="J221" i="6"/>
  <c r="I221" i="6"/>
  <c r="G221" i="6"/>
  <c r="F221" i="6"/>
  <c r="E221" i="6"/>
  <c r="D221" i="6"/>
  <c r="C221" i="6"/>
  <c r="B221" i="6"/>
  <c r="Y220" i="6"/>
  <c r="X220" i="6"/>
  <c r="W220" i="6"/>
  <c r="V220" i="6"/>
  <c r="U220" i="6"/>
  <c r="T220" i="6"/>
  <c r="S220" i="6"/>
  <c r="R220" i="6"/>
  <c r="Q220" i="6"/>
  <c r="O220" i="6"/>
  <c r="N220" i="6"/>
  <c r="M220" i="6"/>
  <c r="L220" i="6"/>
  <c r="K220" i="6"/>
  <c r="J220" i="6"/>
  <c r="I220" i="6"/>
  <c r="H220" i="6"/>
  <c r="G220" i="6"/>
  <c r="F220" i="6"/>
  <c r="E220" i="6"/>
  <c r="D220" i="6"/>
  <c r="C220" i="6"/>
  <c r="B220" i="6"/>
  <c r="Y219" i="6"/>
  <c r="W219" i="6"/>
  <c r="V219" i="6"/>
  <c r="U219" i="6"/>
  <c r="T219" i="6"/>
  <c r="S219" i="6"/>
  <c r="R219" i="6"/>
  <c r="Q219" i="6"/>
  <c r="P219" i="6"/>
  <c r="O219" i="6"/>
  <c r="N219" i="6"/>
  <c r="M219" i="6"/>
  <c r="L219" i="6"/>
  <c r="K219" i="6"/>
  <c r="J219" i="6"/>
  <c r="I219" i="6"/>
  <c r="G219" i="6"/>
  <c r="F219" i="6"/>
  <c r="E219" i="6"/>
  <c r="D219" i="6"/>
  <c r="C219" i="6"/>
  <c r="B219" i="6"/>
  <c r="Y218" i="6"/>
  <c r="X218" i="6"/>
  <c r="W218" i="6"/>
  <c r="V218" i="6"/>
  <c r="U218" i="6"/>
  <c r="T218" i="6"/>
  <c r="S218" i="6"/>
  <c r="R218" i="6"/>
  <c r="Q218" i="6"/>
  <c r="O218" i="6"/>
  <c r="N218" i="6"/>
  <c r="M218" i="6"/>
  <c r="L218" i="6"/>
  <c r="K218" i="6"/>
  <c r="J218" i="6"/>
  <c r="I218" i="6"/>
  <c r="H218" i="6"/>
  <c r="G218" i="6"/>
  <c r="F218" i="6"/>
  <c r="E218" i="6"/>
  <c r="D218" i="6"/>
  <c r="C218" i="6"/>
  <c r="B218" i="6"/>
  <c r="Y217" i="6"/>
  <c r="W217" i="6"/>
  <c r="V217" i="6"/>
  <c r="U217" i="6"/>
  <c r="T217" i="6"/>
  <c r="S217" i="6"/>
  <c r="R217" i="6"/>
  <c r="Q217" i="6"/>
  <c r="P217" i="6"/>
  <c r="O217" i="6"/>
  <c r="N217" i="6"/>
  <c r="M217" i="6"/>
  <c r="L217" i="6"/>
  <c r="K217" i="6"/>
  <c r="J217" i="6"/>
  <c r="I217" i="6"/>
  <c r="G217" i="6"/>
  <c r="F217" i="6"/>
  <c r="E217" i="6"/>
  <c r="D217" i="6"/>
  <c r="C217" i="6"/>
  <c r="B217" i="6"/>
  <c r="Y216" i="6"/>
  <c r="X216" i="6"/>
  <c r="W216" i="6"/>
  <c r="V216" i="6"/>
  <c r="U216" i="6"/>
  <c r="T216" i="6"/>
  <c r="S216" i="6"/>
  <c r="R216" i="6"/>
  <c r="Q216" i="6"/>
  <c r="O216" i="6"/>
  <c r="N216" i="6"/>
  <c r="M216" i="6"/>
  <c r="L216" i="6"/>
  <c r="K216" i="6"/>
  <c r="J216" i="6"/>
  <c r="I216" i="6"/>
  <c r="H216" i="6"/>
  <c r="G216" i="6"/>
  <c r="F216" i="6"/>
  <c r="E216" i="6"/>
  <c r="D216" i="6"/>
  <c r="C216" i="6"/>
  <c r="B216" i="6"/>
  <c r="Y215" i="6"/>
  <c r="W215" i="6"/>
  <c r="V215" i="6"/>
  <c r="U215" i="6"/>
  <c r="T215" i="6"/>
  <c r="S215" i="6"/>
  <c r="R215" i="6"/>
  <c r="Q215" i="6"/>
  <c r="P215" i="6"/>
  <c r="O215" i="6"/>
  <c r="N215" i="6"/>
  <c r="M215" i="6"/>
  <c r="L215" i="6"/>
  <c r="K215" i="6"/>
  <c r="J215" i="6"/>
  <c r="I215" i="6"/>
  <c r="G215" i="6"/>
  <c r="F215" i="6"/>
  <c r="E215" i="6"/>
  <c r="D215" i="6"/>
  <c r="C215" i="6"/>
  <c r="B215" i="6"/>
  <c r="Y214" i="6"/>
  <c r="X214" i="6"/>
  <c r="W214" i="6"/>
  <c r="V214" i="6"/>
  <c r="U214" i="6"/>
  <c r="T214" i="6"/>
  <c r="S214" i="6"/>
  <c r="R214" i="6"/>
  <c r="Q214" i="6"/>
  <c r="O214" i="6"/>
  <c r="N214" i="6"/>
  <c r="M214" i="6"/>
  <c r="L214" i="6"/>
  <c r="K214" i="6"/>
  <c r="J214" i="6"/>
  <c r="I214" i="6"/>
  <c r="H214" i="6"/>
  <c r="G214" i="6"/>
  <c r="F214" i="6"/>
  <c r="E214" i="6"/>
  <c r="D214" i="6"/>
  <c r="C214" i="6"/>
  <c r="B214" i="6"/>
  <c r="Y213" i="6"/>
  <c r="W213" i="6"/>
  <c r="V213" i="6"/>
  <c r="U213" i="6"/>
  <c r="T213" i="6"/>
  <c r="S213" i="6"/>
  <c r="R213" i="6"/>
  <c r="Q213" i="6"/>
  <c r="P213" i="6"/>
  <c r="O213" i="6"/>
  <c r="N213" i="6"/>
  <c r="M213" i="6"/>
  <c r="L213" i="6"/>
  <c r="K213" i="6"/>
  <c r="J213" i="6"/>
  <c r="I213" i="6"/>
  <c r="G213" i="6"/>
  <c r="F213" i="6"/>
  <c r="E213" i="6"/>
  <c r="D213" i="6"/>
  <c r="C213" i="6"/>
  <c r="B213" i="6"/>
  <c r="Y212" i="6"/>
  <c r="X212" i="6"/>
  <c r="W212" i="6"/>
  <c r="V212" i="6"/>
  <c r="U212" i="6"/>
  <c r="T212" i="6"/>
  <c r="S212" i="6"/>
  <c r="R212" i="6"/>
  <c r="Q212" i="6"/>
  <c r="O212" i="6"/>
  <c r="N212" i="6"/>
  <c r="M212" i="6"/>
  <c r="L212" i="6"/>
  <c r="K212" i="6"/>
  <c r="J212" i="6"/>
  <c r="I212" i="6"/>
  <c r="H212" i="6"/>
  <c r="G212" i="6"/>
  <c r="F212" i="6"/>
  <c r="E212" i="6"/>
  <c r="D212" i="6"/>
  <c r="C212" i="6"/>
  <c r="B212" i="6"/>
  <c r="Y211" i="6"/>
  <c r="W211" i="6"/>
  <c r="V211" i="6"/>
  <c r="U211" i="6"/>
  <c r="T211" i="6"/>
  <c r="S211" i="6"/>
  <c r="R211" i="6"/>
  <c r="Q211" i="6"/>
  <c r="P211" i="6"/>
  <c r="O211" i="6"/>
  <c r="N211" i="6"/>
  <c r="M211" i="6"/>
  <c r="L211" i="6"/>
  <c r="K211" i="6"/>
  <c r="J211" i="6"/>
  <c r="I211" i="6"/>
  <c r="G211" i="6"/>
  <c r="F211" i="6"/>
  <c r="E211" i="6"/>
  <c r="D211" i="6"/>
  <c r="C211" i="6"/>
  <c r="B211" i="6"/>
  <c r="Y206" i="6"/>
  <c r="X206" i="6"/>
  <c r="W206" i="6"/>
  <c r="V206" i="6"/>
  <c r="U206" i="6"/>
  <c r="T206" i="6"/>
  <c r="S206" i="6"/>
  <c r="R206" i="6"/>
  <c r="Q206" i="6"/>
  <c r="O206" i="6"/>
  <c r="N206" i="6"/>
  <c r="M206" i="6"/>
  <c r="L206" i="6"/>
  <c r="K206" i="6"/>
  <c r="J206" i="6"/>
  <c r="I206" i="6"/>
  <c r="H206" i="6"/>
  <c r="G206" i="6"/>
  <c r="F206" i="6"/>
  <c r="E206" i="6"/>
  <c r="D206" i="6"/>
  <c r="C206" i="6"/>
  <c r="B206" i="6"/>
  <c r="Y205" i="6"/>
  <c r="W205" i="6"/>
  <c r="V205" i="6"/>
  <c r="U205" i="6"/>
  <c r="T205" i="6"/>
  <c r="S205" i="6"/>
  <c r="R205" i="6"/>
  <c r="Q205" i="6"/>
  <c r="P205" i="6"/>
  <c r="O205" i="6"/>
  <c r="N205" i="6"/>
  <c r="M205" i="6"/>
  <c r="L205" i="6"/>
  <c r="K205" i="6"/>
  <c r="J205" i="6"/>
  <c r="I205" i="6"/>
  <c r="G205" i="6"/>
  <c r="F205" i="6"/>
  <c r="E205" i="6"/>
  <c r="D205" i="6"/>
  <c r="C205" i="6"/>
  <c r="B205" i="6"/>
  <c r="Y204" i="6"/>
  <c r="X204" i="6"/>
  <c r="W204" i="6"/>
  <c r="V204" i="6"/>
  <c r="U204" i="6"/>
  <c r="T204" i="6"/>
  <c r="S204" i="6"/>
  <c r="R204" i="6"/>
  <c r="Q204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C204" i="6"/>
  <c r="B204" i="6"/>
  <c r="Y203" i="6"/>
  <c r="W203" i="6"/>
  <c r="V203" i="6"/>
  <c r="U203" i="6"/>
  <c r="T203" i="6"/>
  <c r="S203" i="6"/>
  <c r="R203" i="6"/>
  <c r="Q203" i="6"/>
  <c r="P203" i="6"/>
  <c r="O203" i="6"/>
  <c r="N203" i="6"/>
  <c r="M203" i="6"/>
  <c r="L203" i="6"/>
  <c r="K203" i="6"/>
  <c r="J203" i="6"/>
  <c r="I203" i="6"/>
  <c r="G203" i="6"/>
  <c r="F203" i="6"/>
  <c r="E203" i="6"/>
  <c r="D203" i="6"/>
  <c r="C203" i="6"/>
  <c r="B203" i="6"/>
  <c r="Y202" i="6"/>
  <c r="X202" i="6"/>
  <c r="W202" i="6"/>
  <c r="V202" i="6"/>
  <c r="U202" i="6"/>
  <c r="T202" i="6"/>
  <c r="S202" i="6"/>
  <c r="R202" i="6"/>
  <c r="Q202" i="6"/>
  <c r="O202" i="6"/>
  <c r="N202" i="6"/>
  <c r="M202" i="6"/>
  <c r="L202" i="6"/>
  <c r="K202" i="6"/>
  <c r="J202" i="6"/>
  <c r="I202" i="6"/>
  <c r="H202" i="6"/>
  <c r="G202" i="6"/>
  <c r="F202" i="6"/>
  <c r="E202" i="6"/>
  <c r="D202" i="6"/>
  <c r="C202" i="6"/>
  <c r="B202" i="6"/>
  <c r="Y201" i="6"/>
  <c r="W201" i="6"/>
  <c r="V201" i="6"/>
  <c r="U201" i="6"/>
  <c r="T201" i="6"/>
  <c r="S201" i="6"/>
  <c r="R201" i="6"/>
  <c r="Q201" i="6"/>
  <c r="P201" i="6"/>
  <c r="O201" i="6"/>
  <c r="N201" i="6"/>
  <c r="M201" i="6"/>
  <c r="L201" i="6"/>
  <c r="K201" i="6"/>
  <c r="J201" i="6"/>
  <c r="I201" i="6"/>
  <c r="G201" i="6"/>
  <c r="F201" i="6"/>
  <c r="E201" i="6"/>
  <c r="D201" i="6"/>
  <c r="C201" i="6"/>
  <c r="B201" i="6"/>
  <c r="Y200" i="6"/>
  <c r="X200" i="6"/>
  <c r="W200" i="6"/>
  <c r="V200" i="6"/>
  <c r="U200" i="6"/>
  <c r="T200" i="6"/>
  <c r="S200" i="6"/>
  <c r="R200" i="6"/>
  <c r="Q200" i="6"/>
  <c r="O200" i="6"/>
  <c r="N200" i="6"/>
  <c r="M200" i="6"/>
  <c r="L200" i="6"/>
  <c r="K200" i="6"/>
  <c r="J200" i="6"/>
  <c r="I200" i="6"/>
  <c r="H200" i="6"/>
  <c r="G200" i="6"/>
  <c r="F200" i="6"/>
  <c r="E200" i="6"/>
  <c r="D200" i="6"/>
  <c r="C200" i="6"/>
  <c r="B200" i="6"/>
  <c r="Y199" i="6"/>
  <c r="W199" i="6"/>
  <c r="V199" i="6"/>
  <c r="U199" i="6"/>
  <c r="T199" i="6"/>
  <c r="S199" i="6"/>
  <c r="R199" i="6"/>
  <c r="Q199" i="6"/>
  <c r="P199" i="6"/>
  <c r="O199" i="6"/>
  <c r="N199" i="6"/>
  <c r="M199" i="6"/>
  <c r="L199" i="6"/>
  <c r="K199" i="6"/>
  <c r="J199" i="6"/>
  <c r="I199" i="6"/>
  <c r="G199" i="6"/>
  <c r="F199" i="6"/>
  <c r="E199" i="6"/>
  <c r="D199" i="6"/>
  <c r="C199" i="6"/>
  <c r="B199" i="6"/>
  <c r="Y198" i="6"/>
  <c r="X198" i="6"/>
  <c r="W198" i="6"/>
  <c r="V198" i="6"/>
  <c r="U198" i="6"/>
  <c r="T198" i="6"/>
  <c r="S198" i="6"/>
  <c r="R198" i="6"/>
  <c r="Q198" i="6"/>
  <c r="O198" i="6"/>
  <c r="N198" i="6"/>
  <c r="M198" i="6"/>
  <c r="L198" i="6"/>
  <c r="K198" i="6"/>
  <c r="J198" i="6"/>
  <c r="I198" i="6"/>
  <c r="H198" i="6"/>
  <c r="G198" i="6"/>
  <c r="F198" i="6"/>
  <c r="E198" i="6"/>
  <c r="D198" i="6"/>
  <c r="C198" i="6"/>
  <c r="B198" i="6"/>
  <c r="Y197" i="6"/>
  <c r="W197" i="6"/>
  <c r="V197" i="6"/>
  <c r="U197" i="6"/>
  <c r="T197" i="6"/>
  <c r="S197" i="6"/>
  <c r="R197" i="6"/>
  <c r="Q197" i="6"/>
  <c r="P197" i="6"/>
  <c r="O197" i="6"/>
  <c r="N197" i="6"/>
  <c r="M197" i="6"/>
  <c r="L197" i="6"/>
  <c r="K197" i="6"/>
  <c r="J197" i="6"/>
  <c r="I197" i="6"/>
  <c r="G197" i="6"/>
  <c r="F197" i="6"/>
  <c r="E197" i="6"/>
  <c r="D197" i="6"/>
  <c r="C197" i="6"/>
  <c r="B197" i="6"/>
  <c r="Y196" i="6"/>
  <c r="X196" i="6"/>
  <c r="W196" i="6"/>
  <c r="V196" i="6"/>
  <c r="U196" i="6"/>
  <c r="T196" i="6"/>
  <c r="S196" i="6"/>
  <c r="R196" i="6"/>
  <c r="Q196" i="6"/>
  <c r="O196" i="6"/>
  <c r="N196" i="6"/>
  <c r="M196" i="6"/>
  <c r="L196" i="6"/>
  <c r="K196" i="6"/>
  <c r="J196" i="6"/>
  <c r="I196" i="6"/>
  <c r="H196" i="6"/>
  <c r="G196" i="6"/>
  <c r="F196" i="6"/>
  <c r="E196" i="6"/>
  <c r="D196" i="6"/>
  <c r="C196" i="6"/>
  <c r="B196" i="6"/>
  <c r="Y195" i="6"/>
  <c r="W195" i="6"/>
  <c r="V195" i="6"/>
  <c r="U195" i="6"/>
  <c r="T195" i="6"/>
  <c r="S195" i="6"/>
  <c r="R195" i="6"/>
  <c r="Q195" i="6"/>
  <c r="P195" i="6"/>
  <c r="O195" i="6"/>
  <c r="N195" i="6"/>
  <c r="M195" i="6"/>
  <c r="L195" i="6"/>
  <c r="K195" i="6"/>
  <c r="J195" i="6"/>
  <c r="I195" i="6"/>
  <c r="G195" i="6"/>
  <c r="F195" i="6"/>
  <c r="E195" i="6"/>
  <c r="D195" i="6"/>
  <c r="C195" i="6"/>
  <c r="B195" i="6"/>
  <c r="Y194" i="6"/>
  <c r="X194" i="6"/>
  <c r="W194" i="6"/>
  <c r="V194" i="6"/>
  <c r="U194" i="6"/>
  <c r="T194" i="6"/>
  <c r="S194" i="6"/>
  <c r="R194" i="6"/>
  <c r="Q194" i="6"/>
  <c r="O194" i="6"/>
  <c r="N194" i="6"/>
  <c r="M194" i="6"/>
  <c r="L194" i="6"/>
  <c r="K194" i="6"/>
  <c r="J194" i="6"/>
  <c r="I194" i="6"/>
  <c r="H194" i="6"/>
  <c r="G194" i="6"/>
  <c r="F194" i="6"/>
  <c r="E194" i="6"/>
  <c r="D194" i="6"/>
  <c r="C194" i="6"/>
  <c r="B194" i="6"/>
  <c r="Y193" i="6"/>
  <c r="W193" i="6"/>
  <c r="V193" i="6"/>
  <c r="U193" i="6"/>
  <c r="T193" i="6"/>
  <c r="S193" i="6"/>
  <c r="R193" i="6"/>
  <c r="Q193" i="6"/>
  <c r="P193" i="6"/>
  <c r="O193" i="6"/>
  <c r="N193" i="6"/>
  <c r="M193" i="6"/>
  <c r="L193" i="6"/>
  <c r="K193" i="6"/>
  <c r="J193" i="6"/>
  <c r="I193" i="6"/>
  <c r="G193" i="6"/>
  <c r="F193" i="6"/>
  <c r="E193" i="6"/>
  <c r="D193" i="6"/>
  <c r="C193" i="6"/>
  <c r="B193" i="6"/>
  <c r="Y192" i="6"/>
  <c r="X192" i="6"/>
  <c r="W192" i="6"/>
  <c r="V192" i="6"/>
  <c r="U192" i="6"/>
  <c r="T192" i="6"/>
  <c r="S192" i="6"/>
  <c r="R192" i="6"/>
  <c r="Q192" i="6"/>
  <c r="O192" i="6"/>
  <c r="N192" i="6"/>
  <c r="M192" i="6"/>
  <c r="L192" i="6"/>
  <c r="K192" i="6"/>
  <c r="J192" i="6"/>
  <c r="I192" i="6"/>
  <c r="H192" i="6"/>
  <c r="G192" i="6"/>
  <c r="F192" i="6"/>
  <c r="E192" i="6"/>
  <c r="D192" i="6"/>
  <c r="C192" i="6"/>
  <c r="B192" i="6"/>
  <c r="Y191" i="6"/>
  <c r="W191" i="6"/>
  <c r="V191" i="6"/>
  <c r="U191" i="6"/>
  <c r="T191" i="6"/>
  <c r="S191" i="6"/>
  <c r="R191" i="6"/>
  <c r="Q191" i="6"/>
  <c r="P191" i="6"/>
  <c r="O191" i="6"/>
  <c r="N191" i="6"/>
  <c r="M191" i="6"/>
  <c r="L191" i="6"/>
  <c r="K191" i="6"/>
  <c r="J191" i="6"/>
  <c r="I191" i="6"/>
  <c r="G191" i="6"/>
  <c r="F191" i="6"/>
  <c r="E191" i="6"/>
  <c r="D191" i="6"/>
  <c r="C191" i="6"/>
  <c r="B191" i="6"/>
  <c r="Y190" i="6"/>
  <c r="X190" i="6"/>
  <c r="W190" i="6"/>
  <c r="V190" i="6"/>
  <c r="U190" i="6"/>
  <c r="T190" i="6"/>
  <c r="S190" i="6"/>
  <c r="R190" i="6"/>
  <c r="Q190" i="6"/>
  <c r="O190" i="6"/>
  <c r="N190" i="6"/>
  <c r="M190" i="6"/>
  <c r="L190" i="6"/>
  <c r="K190" i="6"/>
  <c r="J190" i="6"/>
  <c r="I190" i="6"/>
  <c r="H190" i="6"/>
  <c r="G190" i="6"/>
  <c r="F190" i="6"/>
  <c r="E190" i="6"/>
  <c r="D190" i="6"/>
  <c r="C190" i="6"/>
  <c r="B190" i="6"/>
  <c r="Y189" i="6"/>
  <c r="W189" i="6"/>
  <c r="V189" i="6"/>
  <c r="U189" i="6"/>
  <c r="T189" i="6"/>
  <c r="S189" i="6"/>
  <c r="R189" i="6"/>
  <c r="Q189" i="6"/>
  <c r="P189" i="6"/>
  <c r="O189" i="6"/>
  <c r="N189" i="6"/>
  <c r="M189" i="6"/>
  <c r="L189" i="6"/>
  <c r="K189" i="6"/>
  <c r="J189" i="6"/>
  <c r="I189" i="6"/>
  <c r="G189" i="6"/>
  <c r="F189" i="6"/>
  <c r="E189" i="6"/>
  <c r="D189" i="6"/>
  <c r="C189" i="6"/>
  <c r="B189" i="6"/>
  <c r="Y188" i="6"/>
  <c r="X188" i="6"/>
  <c r="W188" i="6"/>
  <c r="V188" i="6"/>
  <c r="U188" i="6"/>
  <c r="T188" i="6"/>
  <c r="S188" i="6"/>
  <c r="R188" i="6"/>
  <c r="Q188" i="6"/>
  <c r="O188" i="6"/>
  <c r="N188" i="6"/>
  <c r="M188" i="6"/>
  <c r="L188" i="6"/>
  <c r="K188" i="6"/>
  <c r="J188" i="6"/>
  <c r="I188" i="6"/>
  <c r="H188" i="6"/>
  <c r="G188" i="6"/>
  <c r="F188" i="6"/>
  <c r="E188" i="6"/>
  <c r="D188" i="6"/>
  <c r="C188" i="6"/>
  <c r="B188" i="6"/>
  <c r="Y187" i="6"/>
  <c r="W187" i="6"/>
  <c r="V187" i="6"/>
  <c r="U187" i="6"/>
  <c r="T187" i="6"/>
  <c r="S187" i="6"/>
  <c r="R187" i="6"/>
  <c r="Q187" i="6"/>
  <c r="P187" i="6"/>
  <c r="O187" i="6"/>
  <c r="N187" i="6"/>
  <c r="M187" i="6"/>
  <c r="L187" i="6"/>
  <c r="K187" i="6"/>
  <c r="J187" i="6"/>
  <c r="I187" i="6"/>
  <c r="G187" i="6"/>
  <c r="F187" i="6"/>
  <c r="E187" i="6"/>
  <c r="D187" i="6"/>
  <c r="C187" i="6"/>
  <c r="B187" i="6"/>
  <c r="Y186" i="6"/>
  <c r="X186" i="6"/>
  <c r="W186" i="6"/>
  <c r="V186" i="6"/>
  <c r="U186" i="6"/>
  <c r="T186" i="6"/>
  <c r="S186" i="6"/>
  <c r="R186" i="6"/>
  <c r="Q186" i="6"/>
  <c r="O186" i="6"/>
  <c r="N186" i="6"/>
  <c r="M186" i="6"/>
  <c r="L186" i="6"/>
  <c r="K186" i="6"/>
  <c r="J186" i="6"/>
  <c r="I186" i="6"/>
  <c r="H186" i="6"/>
  <c r="G186" i="6"/>
  <c r="F186" i="6"/>
  <c r="E186" i="6"/>
  <c r="D186" i="6"/>
  <c r="C186" i="6"/>
  <c r="B186" i="6"/>
  <c r="Y185" i="6"/>
  <c r="W185" i="6"/>
  <c r="V185" i="6"/>
  <c r="U185" i="6"/>
  <c r="T185" i="6"/>
  <c r="S185" i="6"/>
  <c r="R185" i="6"/>
  <c r="Q185" i="6"/>
  <c r="P185" i="6"/>
  <c r="O185" i="6"/>
  <c r="N185" i="6"/>
  <c r="M185" i="6"/>
  <c r="L185" i="6"/>
  <c r="K185" i="6"/>
  <c r="J185" i="6"/>
  <c r="I185" i="6"/>
  <c r="G185" i="6"/>
  <c r="F185" i="6"/>
  <c r="E185" i="6"/>
  <c r="D185" i="6"/>
  <c r="C185" i="6"/>
  <c r="B185" i="6"/>
  <c r="Y184" i="6"/>
  <c r="X184" i="6"/>
  <c r="W184" i="6"/>
  <c r="V184" i="6"/>
  <c r="U184" i="6"/>
  <c r="T184" i="6"/>
  <c r="S184" i="6"/>
  <c r="R184" i="6"/>
  <c r="Q184" i="6"/>
  <c r="O184" i="6"/>
  <c r="N184" i="6"/>
  <c r="M184" i="6"/>
  <c r="L184" i="6"/>
  <c r="K184" i="6"/>
  <c r="J184" i="6"/>
  <c r="I184" i="6"/>
  <c r="H184" i="6"/>
  <c r="G184" i="6"/>
  <c r="F184" i="6"/>
  <c r="E184" i="6"/>
  <c r="D184" i="6"/>
  <c r="C184" i="6"/>
  <c r="B184" i="6"/>
  <c r="Y183" i="6"/>
  <c r="W183" i="6"/>
  <c r="V183" i="6"/>
  <c r="U183" i="6"/>
  <c r="T183" i="6"/>
  <c r="S183" i="6"/>
  <c r="R183" i="6"/>
  <c r="Q183" i="6"/>
  <c r="P183" i="6"/>
  <c r="O183" i="6"/>
  <c r="N183" i="6"/>
  <c r="M183" i="6"/>
  <c r="L183" i="6"/>
  <c r="K183" i="6"/>
  <c r="J183" i="6"/>
  <c r="I183" i="6"/>
  <c r="G183" i="6"/>
  <c r="F183" i="6"/>
  <c r="E183" i="6"/>
  <c r="D183" i="6"/>
  <c r="C183" i="6"/>
  <c r="B183" i="6"/>
  <c r="Y182" i="6"/>
  <c r="X182" i="6"/>
  <c r="W182" i="6"/>
  <c r="V182" i="6"/>
  <c r="U182" i="6"/>
  <c r="T182" i="6"/>
  <c r="S182" i="6"/>
  <c r="R182" i="6"/>
  <c r="Q182" i="6"/>
  <c r="O182" i="6"/>
  <c r="N182" i="6"/>
  <c r="M182" i="6"/>
  <c r="L182" i="6"/>
  <c r="K182" i="6"/>
  <c r="J182" i="6"/>
  <c r="I182" i="6"/>
  <c r="H182" i="6"/>
  <c r="G182" i="6"/>
  <c r="F182" i="6"/>
  <c r="E182" i="6"/>
  <c r="D182" i="6"/>
  <c r="C182" i="6"/>
  <c r="B182" i="6"/>
  <c r="Y181" i="6"/>
  <c r="W181" i="6"/>
  <c r="V181" i="6"/>
  <c r="U181" i="6"/>
  <c r="T181" i="6"/>
  <c r="S181" i="6"/>
  <c r="R181" i="6"/>
  <c r="Q181" i="6"/>
  <c r="P181" i="6"/>
  <c r="O181" i="6"/>
  <c r="N181" i="6"/>
  <c r="M181" i="6"/>
  <c r="L181" i="6"/>
  <c r="K181" i="6"/>
  <c r="J181" i="6"/>
  <c r="I181" i="6"/>
  <c r="G181" i="6"/>
  <c r="F181" i="6"/>
  <c r="E181" i="6"/>
  <c r="D181" i="6"/>
  <c r="C181" i="6"/>
  <c r="B181" i="6"/>
  <c r="Y180" i="6"/>
  <c r="X180" i="6"/>
  <c r="W180" i="6"/>
  <c r="V180" i="6"/>
  <c r="U180" i="6"/>
  <c r="T180" i="6"/>
  <c r="S180" i="6"/>
  <c r="R180" i="6"/>
  <c r="Q180" i="6"/>
  <c r="O180" i="6"/>
  <c r="N180" i="6"/>
  <c r="M180" i="6"/>
  <c r="L180" i="6"/>
  <c r="K180" i="6"/>
  <c r="J180" i="6"/>
  <c r="I180" i="6"/>
  <c r="H180" i="6"/>
  <c r="G180" i="6"/>
  <c r="F180" i="6"/>
  <c r="E180" i="6"/>
  <c r="D180" i="6"/>
  <c r="C180" i="6"/>
  <c r="B180" i="6"/>
  <c r="Y179" i="6"/>
  <c r="W179" i="6"/>
  <c r="V179" i="6"/>
  <c r="U179" i="6"/>
  <c r="T179" i="6"/>
  <c r="S179" i="6"/>
  <c r="R179" i="6"/>
  <c r="Q179" i="6"/>
  <c r="P179" i="6"/>
  <c r="O179" i="6"/>
  <c r="N179" i="6"/>
  <c r="M179" i="6"/>
  <c r="L179" i="6"/>
  <c r="K179" i="6"/>
  <c r="J179" i="6"/>
  <c r="I179" i="6"/>
  <c r="G179" i="6"/>
  <c r="F179" i="6"/>
  <c r="E179" i="6"/>
  <c r="D179" i="6"/>
  <c r="C179" i="6"/>
  <c r="B179" i="6"/>
  <c r="Y178" i="6"/>
  <c r="X178" i="6"/>
  <c r="W178" i="6"/>
  <c r="V178" i="6"/>
  <c r="U178" i="6"/>
  <c r="T178" i="6"/>
  <c r="S178" i="6"/>
  <c r="R178" i="6"/>
  <c r="Q178" i="6"/>
  <c r="O178" i="6"/>
  <c r="N178" i="6"/>
  <c r="M178" i="6"/>
  <c r="L178" i="6"/>
  <c r="K178" i="6"/>
  <c r="J178" i="6"/>
  <c r="I178" i="6"/>
  <c r="H178" i="6"/>
  <c r="G178" i="6"/>
  <c r="F178" i="6"/>
  <c r="E178" i="6"/>
  <c r="D178" i="6"/>
  <c r="C178" i="6"/>
  <c r="B178" i="6"/>
  <c r="Y177" i="6"/>
  <c r="W177" i="6"/>
  <c r="V177" i="6"/>
  <c r="U177" i="6"/>
  <c r="T177" i="6"/>
  <c r="S177" i="6"/>
  <c r="R177" i="6"/>
  <c r="Q177" i="6"/>
  <c r="P177" i="6"/>
  <c r="O177" i="6"/>
  <c r="N177" i="6"/>
  <c r="M177" i="6"/>
  <c r="L177" i="6"/>
  <c r="K177" i="6"/>
  <c r="J177" i="6"/>
  <c r="I177" i="6"/>
  <c r="G177" i="6"/>
  <c r="F177" i="6"/>
  <c r="E177" i="6"/>
  <c r="D177" i="6"/>
  <c r="C177" i="6"/>
  <c r="B177" i="6"/>
  <c r="Y358" i="5"/>
  <c r="Y397" i="6" s="1"/>
  <c r="X358" i="5"/>
  <c r="X397" i="6" s="1"/>
  <c r="W358" i="5"/>
  <c r="W397" i="6" s="1"/>
  <c r="V358" i="5"/>
  <c r="V397" i="6" s="1"/>
  <c r="U358" i="5"/>
  <c r="U397" i="6" s="1"/>
  <c r="T358" i="5"/>
  <c r="T397" i="6" s="1"/>
  <c r="S358" i="5"/>
  <c r="S397" i="6" s="1"/>
  <c r="R358" i="5"/>
  <c r="R397" i="6" s="1"/>
  <c r="Q358" i="5"/>
  <c r="Q397" i="6" s="1"/>
  <c r="P358" i="5"/>
  <c r="P397" i="6" s="1"/>
  <c r="O358" i="5"/>
  <c r="O397" i="6" s="1"/>
  <c r="N358" i="5"/>
  <c r="N397" i="6" s="1"/>
  <c r="M358" i="5"/>
  <c r="M397" i="6" s="1"/>
  <c r="L358" i="5"/>
  <c r="L397" i="6" s="1"/>
  <c r="K358" i="5"/>
  <c r="K397" i="6" s="1"/>
  <c r="J358" i="5"/>
  <c r="J397" i="6" s="1"/>
  <c r="I358" i="5"/>
  <c r="I397" i="6" s="1"/>
  <c r="H358" i="5"/>
  <c r="H397" i="6" s="1"/>
  <c r="G358" i="5"/>
  <c r="G397" i="6" s="1"/>
  <c r="F358" i="5"/>
  <c r="F397" i="6" s="1"/>
  <c r="E358" i="5"/>
  <c r="E397" i="6" s="1"/>
  <c r="D358" i="5"/>
  <c r="D397" i="6" s="1"/>
  <c r="C358" i="5"/>
  <c r="C397" i="6" s="1"/>
  <c r="B358" i="5"/>
  <c r="B397" i="6" s="1"/>
  <c r="Y357" i="5"/>
  <c r="Y396" i="6" s="1"/>
  <c r="X357" i="5"/>
  <c r="X396" i="6" s="1"/>
  <c r="W357" i="5"/>
  <c r="W396" i="6" s="1"/>
  <c r="V357" i="5"/>
  <c r="V396" i="6" s="1"/>
  <c r="U357" i="5"/>
  <c r="U396" i="6" s="1"/>
  <c r="T357" i="5"/>
  <c r="T396" i="6" s="1"/>
  <c r="S357" i="5"/>
  <c r="S396" i="6" s="1"/>
  <c r="R357" i="5"/>
  <c r="R396" i="6" s="1"/>
  <c r="Q357" i="5"/>
  <c r="Q396" i="6" s="1"/>
  <c r="P357" i="5"/>
  <c r="P396" i="6" s="1"/>
  <c r="O357" i="5"/>
  <c r="O396" i="6" s="1"/>
  <c r="N357" i="5"/>
  <c r="N396" i="6" s="1"/>
  <c r="M357" i="5"/>
  <c r="M396" i="6" s="1"/>
  <c r="L357" i="5"/>
  <c r="L396" i="6" s="1"/>
  <c r="K357" i="5"/>
  <c r="K396" i="6" s="1"/>
  <c r="J357" i="5"/>
  <c r="J396" i="6" s="1"/>
  <c r="I357" i="5"/>
  <c r="I396" i="6" s="1"/>
  <c r="H357" i="5"/>
  <c r="H396" i="6" s="1"/>
  <c r="G357" i="5"/>
  <c r="G396" i="6" s="1"/>
  <c r="F357" i="5"/>
  <c r="F396" i="6" s="1"/>
  <c r="E357" i="5"/>
  <c r="E396" i="6" s="1"/>
  <c r="D357" i="5"/>
  <c r="D396" i="6" s="1"/>
  <c r="C357" i="5"/>
  <c r="C396" i="6" s="1"/>
  <c r="B357" i="5"/>
  <c r="B396" i="6" s="1"/>
  <c r="Y356" i="5"/>
  <c r="Y395" i="6" s="1"/>
  <c r="X356" i="5"/>
  <c r="X395" i="6" s="1"/>
  <c r="W356" i="5"/>
  <c r="W395" i="6" s="1"/>
  <c r="V356" i="5"/>
  <c r="V395" i="6" s="1"/>
  <c r="U356" i="5"/>
  <c r="U395" i="6" s="1"/>
  <c r="T356" i="5"/>
  <c r="T395" i="6" s="1"/>
  <c r="S356" i="5"/>
  <c r="S395" i="6" s="1"/>
  <c r="R356" i="5"/>
  <c r="R395" i="6" s="1"/>
  <c r="Q356" i="5"/>
  <c r="Q395" i="6" s="1"/>
  <c r="P356" i="5"/>
  <c r="P395" i="6" s="1"/>
  <c r="O356" i="5"/>
  <c r="O395" i="6" s="1"/>
  <c r="N356" i="5"/>
  <c r="N395" i="6" s="1"/>
  <c r="M356" i="5"/>
  <c r="M395" i="6" s="1"/>
  <c r="L356" i="5"/>
  <c r="L395" i="6" s="1"/>
  <c r="K356" i="5"/>
  <c r="K395" i="6" s="1"/>
  <c r="J356" i="5"/>
  <c r="J395" i="6" s="1"/>
  <c r="I356" i="5"/>
  <c r="I395" i="6" s="1"/>
  <c r="H356" i="5"/>
  <c r="H395" i="6" s="1"/>
  <c r="G356" i="5"/>
  <c r="G395" i="6" s="1"/>
  <c r="F356" i="5"/>
  <c r="F395" i="6" s="1"/>
  <c r="E356" i="5"/>
  <c r="E395" i="6" s="1"/>
  <c r="D356" i="5"/>
  <c r="D395" i="6" s="1"/>
  <c r="C356" i="5"/>
  <c r="C395" i="6" s="1"/>
  <c r="B356" i="5"/>
  <c r="B395" i="6" s="1"/>
  <c r="Y355" i="5"/>
  <c r="Y394" i="6" s="1"/>
  <c r="X355" i="5"/>
  <c r="X394" i="6" s="1"/>
  <c r="W355" i="5"/>
  <c r="W394" i="6" s="1"/>
  <c r="V355" i="5"/>
  <c r="V394" i="6" s="1"/>
  <c r="U355" i="5"/>
  <c r="U394" i="6" s="1"/>
  <c r="T355" i="5"/>
  <c r="T394" i="6" s="1"/>
  <c r="S355" i="5"/>
  <c r="S394" i="6" s="1"/>
  <c r="R355" i="5"/>
  <c r="R394" i="6" s="1"/>
  <c r="Q355" i="5"/>
  <c r="Q394" i="6" s="1"/>
  <c r="P355" i="5"/>
  <c r="P394" i="6" s="1"/>
  <c r="O355" i="5"/>
  <c r="O394" i="6" s="1"/>
  <c r="N355" i="5"/>
  <c r="N394" i="6" s="1"/>
  <c r="M355" i="5"/>
  <c r="M394" i="6" s="1"/>
  <c r="L355" i="5"/>
  <c r="L394" i="6" s="1"/>
  <c r="K355" i="5"/>
  <c r="K394" i="6" s="1"/>
  <c r="J355" i="5"/>
  <c r="J394" i="6" s="1"/>
  <c r="I355" i="5"/>
  <c r="I394" i="6" s="1"/>
  <c r="H355" i="5"/>
  <c r="H394" i="6" s="1"/>
  <c r="G355" i="5"/>
  <c r="G394" i="6" s="1"/>
  <c r="F355" i="5"/>
  <c r="F394" i="6" s="1"/>
  <c r="E355" i="5"/>
  <c r="E394" i="6" s="1"/>
  <c r="D355" i="5"/>
  <c r="D394" i="6" s="1"/>
  <c r="C355" i="5"/>
  <c r="C394" i="6" s="1"/>
  <c r="B355" i="5"/>
  <c r="B394" i="6" s="1"/>
  <c r="Y354" i="5"/>
  <c r="Y393" i="6" s="1"/>
  <c r="X354" i="5"/>
  <c r="X393" i="6" s="1"/>
  <c r="W354" i="5"/>
  <c r="W393" i="6" s="1"/>
  <c r="V354" i="5"/>
  <c r="V393" i="6" s="1"/>
  <c r="U354" i="5"/>
  <c r="U393" i="6" s="1"/>
  <c r="T354" i="5"/>
  <c r="T393" i="6" s="1"/>
  <c r="S354" i="5"/>
  <c r="S393" i="6" s="1"/>
  <c r="R354" i="5"/>
  <c r="R393" i="6" s="1"/>
  <c r="Q354" i="5"/>
  <c r="Q393" i="6" s="1"/>
  <c r="P354" i="5"/>
  <c r="P393" i="6" s="1"/>
  <c r="O354" i="5"/>
  <c r="O393" i="6" s="1"/>
  <c r="N354" i="5"/>
  <c r="N393" i="6" s="1"/>
  <c r="M354" i="5"/>
  <c r="M393" i="6" s="1"/>
  <c r="L354" i="5"/>
  <c r="L393" i="6" s="1"/>
  <c r="K354" i="5"/>
  <c r="K393" i="6" s="1"/>
  <c r="J354" i="5"/>
  <c r="J393" i="6" s="1"/>
  <c r="I354" i="5"/>
  <c r="I393" i="6" s="1"/>
  <c r="H354" i="5"/>
  <c r="H393" i="6" s="1"/>
  <c r="G354" i="5"/>
  <c r="G393" i="6" s="1"/>
  <c r="F354" i="5"/>
  <c r="F393" i="6" s="1"/>
  <c r="E354" i="5"/>
  <c r="E393" i="6" s="1"/>
  <c r="D354" i="5"/>
  <c r="D393" i="6" s="1"/>
  <c r="C354" i="5"/>
  <c r="C393" i="6" s="1"/>
  <c r="B354" i="5"/>
  <c r="B393" i="6" s="1"/>
  <c r="Y353" i="5"/>
  <c r="Y392" i="6" s="1"/>
  <c r="X353" i="5"/>
  <c r="X392" i="6" s="1"/>
  <c r="W353" i="5"/>
  <c r="W392" i="6" s="1"/>
  <c r="V353" i="5"/>
  <c r="V392" i="6" s="1"/>
  <c r="U353" i="5"/>
  <c r="U392" i="6" s="1"/>
  <c r="T353" i="5"/>
  <c r="T392" i="6" s="1"/>
  <c r="S353" i="5"/>
  <c r="S392" i="6" s="1"/>
  <c r="R353" i="5"/>
  <c r="R392" i="6" s="1"/>
  <c r="Q353" i="5"/>
  <c r="Q392" i="6" s="1"/>
  <c r="P353" i="5"/>
  <c r="P392" i="6" s="1"/>
  <c r="O353" i="5"/>
  <c r="O392" i="6" s="1"/>
  <c r="N353" i="5"/>
  <c r="N392" i="6" s="1"/>
  <c r="M353" i="5"/>
  <c r="M392" i="6" s="1"/>
  <c r="L353" i="5"/>
  <c r="L392" i="6" s="1"/>
  <c r="K353" i="5"/>
  <c r="K392" i="6" s="1"/>
  <c r="J353" i="5"/>
  <c r="J392" i="6" s="1"/>
  <c r="I353" i="5"/>
  <c r="I392" i="6" s="1"/>
  <c r="H353" i="5"/>
  <c r="H392" i="6" s="1"/>
  <c r="G353" i="5"/>
  <c r="G392" i="6" s="1"/>
  <c r="F353" i="5"/>
  <c r="F392" i="6" s="1"/>
  <c r="E353" i="5"/>
  <c r="E392" i="6" s="1"/>
  <c r="D353" i="5"/>
  <c r="D392" i="6" s="1"/>
  <c r="C353" i="5"/>
  <c r="C392" i="6" s="1"/>
  <c r="B353" i="5"/>
  <c r="B392" i="6" s="1"/>
  <c r="Y352" i="5"/>
  <c r="Y391" i="6" s="1"/>
  <c r="X352" i="5"/>
  <c r="X391" i="6" s="1"/>
  <c r="W352" i="5"/>
  <c r="W391" i="6" s="1"/>
  <c r="V352" i="5"/>
  <c r="V391" i="6" s="1"/>
  <c r="U352" i="5"/>
  <c r="U391" i="6" s="1"/>
  <c r="T352" i="5"/>
  <c r="T391" i="6" s="1"/>
  <c r="S352" i="5"/>
  <c r="S391" i="6" s="1"/>
  <c r="R352" i="5"/>
  <c r="R391" i="6" s="1"/>
  <c r="Q352" i="5"/>
  <c r="Q391" i="6" s="1"/>
  <c r="P352" i="5"/>
  <c r="P391" i="6" s="1"/>
  <c r="O352" i="5"/>
  <c r="O391" i="6" s="1"/>
  <c r="N352" i="5"/>
  <c r="N391" i="6" s="1"/>
  <c r="M352" i="5"/>
  <c r="M391" i="6" s="1"/>
  <c r="L352" i="5"/>
  <c r="L391" i="6" s="1"/>
  <c r="K352" i="5"/>
  <c r="K391" i="6" s="1"/>
  <c r="J352" i="5"/>
  <c r="J391" i="6" s="1"/>
  <c r="I352" i="5"/>
  <c r="I391" i="6" s="1"/>
  <c r="H352" i="5"/>
  <c r="H391" i="6" s="1"/>
  <c r="G352" i="5"/>
  <c r="G391" i="6" s="1"/>
  <c r="F352" i="5"/>
  <c r="F391" i="6" s="1"/>
  <c r="E352" i="5"/>
  <c r="E391" i="6" s="1"/>
  <c r="D352" i="5"/>
  <c r="D391" i="6" s="1"/>
  <c r="C352" i="5"/>
  <c r="C391" i="6" s="1"/>
  <c r="B352" i="5"/>
  <c r="B391" i="6" s="1"/>
  <c r="Y351" i="5"/>
  <c r="Y390" i="6" s="1"/>
  <c r="X351" i="5"/>
  <c r="X390" i="6" s="1"/>
  <c r="W351" i="5"/>
  <c r="W390" i="6" s="1"/>
  <c r="V351" i="5"/>
  <c r="V390" i="6" s="1"/>
  <c r="U351" i="5"/>
  <c r="U390" i="6" s="1"/>
  <c r="T351" i="5"/>
  <c r="T390" i="6" s="1"/>
  <c r="S351" i="5"/>
  <c r="S390" i="6" s="1"/>
  <c r="R351" i="5"/>
  <c r="R390" i="6" s="1"/>
  <c r="Q351" i="5"/>
  <c r="Q390" i="6" s="1"/>
  <c r="P351" i="5"/>
  <c r="P390" i="6" s="1"/>
  <c r="O351" i="5"/>
  <c r="O390" i="6" s="1"/>
  <c r="N351" i="5"/>
  <c r="N390" i="6" s="1"/>
  <c r="M351" i="5"/>
  <c r="M390" i="6" s="1"/>
  <c r="L351" i="5"/>
  <c r="L390" i="6" s="1"/>
  <c r="K351" i="5"/>
  <c r="K390" i="6" s="1"/>
  <c r="J351" i="5"/>
  <c r="J390" i="6" s="1"/>
  <c r="I351" i="5"/>
  <c r="I390" i="6" s="1"/>
  <c r="H351" i="5"/>
  <c r="H390" i="6" s="1"/>
  <c r="G351" i="5"/>
  <c r="G390" i="6" s="1"/>
  <c r="F351" i="5"/>
  <c r="F390" i="6" s="1"/>
  <c r="E351" i="5"/>
  <c r="E390" i="6" s="1"/>
  <c r="D351" i="5"/>
  <c r="D390" i="6" s="1"/>
  <c r="C351" i="5"/>
  <c r="C390" i="6" s="1"/>
  <c r="B351" i="5"/>
  <c r="B390" i="6" s="1"/>
  <c r="Y350" i="5"/>
  <c r="Y389" i="6" s="1"/>
  <c r="X350" i="5"/>
  <c r="X389" i="6" s="1"/>
  <c r="W350" i="5"/>
  <c r="W389" i="6" s="1"/>
  <c r="V350" i="5"/>
  <c r="V389" i="6" s="1"/>
  <c r="U350" i="5"/>
  <c r="U389" i="6" s="1"/>
  <c r="T350" i="5"/>
  <c r="T389" i="6" s="1"/>
  <c r="S350" i="5"/>
  <c r="S389" i="6" s="1"/>
  <c r="R350" i="5"/>
  <c r="R389" i="6" s="1"/>
  <c r="Q350" i="5"/>
  <c r="Q389" i="6" s="1"/>
  <c r="P350" i="5"/>
  <c r="P389" i="6" s="1"/>
  <c r="O350" i="5"/>
  <c r="O389" i="6" s="1"/>
  <c r="N350" i="5"/>
  <c r="N389" i="6" s="1"/>
  <c r="M350" i="5"/>
  <c r="M389" i="6" s="1"/>
  <c r="L350" i="5"/>
  <c r="L389" i="6" s="1"/>
  <c r="K350" i="5"/>
  <c r="K389" i="6" s="1"/>
  <c r="J350" i="5"/>
  <c r="J389" i="6" s="1"/>
  <c r="I350" i="5"/>
  <c r="I389" i="6" s="1"/>
  <c r="H350" i="5"/>
  <c r="H389" i="6" s="1"/>
  <c r="G350" i="5"/>
  <c r="G389" i="6" s="1"/>
  <c r="F350" i="5"/>
  <c r="F389" i="6" s="1"/>
  <c r="E350" i="5"/>
  <c r="E389" i="6" s="1"/>
  <c r="D350" i="5"/>
  <c r="D389" i="6" s="1"/>
  <c r="C350" i="5"/>
  <c r="C389" i="6" s="1"/>
  <c r="B350" i="5"/>
  <c r="B389" i="6" s="1"/>
  <c r="Y349" i="5"/>
  <c r="Y388" i="6" s="1"/>
  <c r="X349" i="5"/>
  <c r="X388" i="6" s="1"/>
  <c r="W349" i="5"/>
  <c r="W388" i="6" s="1"/>
  <c r="V349" i="5"/>
  <c r="V388" i="6" s="1"/>
  <c r="U349" i="5"/>
  <c r="U388" i="6" s="1"/>
  <c r="T349" i="5"/>
  <c r="T388" i="6" s="1"/>
  <c r="S349" i="5"/>
  <c r="S388" i="6" s="1"/>
  <c r="R349" i="5"/>
  <c r="R388" i="6" s="1"/>
  <c r="Q349" i="5"/>
  <c r="Q388" i="6" s="1"/>
  <c r="P349" i="5"/>
  <c r="P388" i="6" s="1"/>
  <c r="O349" i="5"/>
  <c r="O388" i="6" s="1"/>
  <c r="N349" i="5"/>
  <c r="N388" i="6" s="1"/>
  <c r="M349" i="5"/>
  <c r="M388" i="6" s="1"/>
  <c r="L349" i="5"/>
  <c r="L388" i="6" s="1"/>
  <c r="K349" i="5"/>
  <c r="K388" i="6" s="1"/>
  <c r="J349" i="5"/>
  <c r="J388" i="6" s="1"/>
  <c r="I349" i="5"/>
  <c r="I388" i="6" s="1"/>
  <c r="H349" i="5"/>
  <c r="H388" i="6" s="1"/>
  <c r="G349" i="5"/>
  <c r="G388" i="6" s="1"/>
  <c r="F349" i="5"/>
  <c r="F388" i="6" s="1"/>
  <c r="E349" i="5"/>
  <c r="E388" i="6" s="1"/>
  <c r="D349" i="5"/>
  <c r="D388" i="6" s="1"/>
  <c r="C349" i="5"/>
  <c r="C388" i="6" s="1"/>
  <c r="B349" i="5"/>
  <c r="B388" i="6" s="1"/>
  <c r="Y348" i="5"/>
  <c r="Y387" i="6" s="1"/>
  <c r="X348" i="5"/>
  <c r="X387" i="6" s="1"/>
  <c r="W348" i="5"/>
  <c r="W387" i="6" s="1"/>
  <c r="V348" i="5"/>
  <c r="V387" i="6" s="1"/>
  <c r="U348" i="5"/>
  <c r="U387" i="6" s="1"/>
  <c r="T348" i="5"/>
  <c r="T387" i="6" s="1"/>
  <c r="S348" i="5"/>
  <c r="S387" i="6" s="1"/>
  <c r="R348" i="5"/>
  <c r="R387" i="6" s="1"/>
  <c r="Q348" i="5"/>
  <c r="Q387" i="6" s="1"/>
  <c r="P348" i="5"/>
  <c r="P387" i="6" s="1"/>
  <c r="O348" i="5"/>
  <c r="O387" i="6" s="1"/>
  <c r="N348" i="5"/>
  <c r="N387" i="6" s="1"/>
  <c r="M348" i="5"/>
  <c r="M387" i="6" s="1"/>
  <c r="L348" i="5"/>
  <c r="L387" i="6" s="1"/>
  <c r="K348" i="5"/>
  <c r="K387" i="6" s="1"/>
  <c r="J348" i="5"/>
  <c r="J387" i="6" s="1"/>
  <c r="I348" i="5"/>
  <c r="I387" i="6" s="1"/>
  <c r="H348" i="5"/>
  <c r="H387" i="6" s="1"/>
  <c r="G348" i="5"/>
  <c r="G387" i="6" s="1"/>
  <c r="F348" i="5"/>
  <c r="F387" i="6" s="1"/>
  <c r="E348" i="5"/>
  <c r="E387" i="6" s="1"/>
  <c r="D348" i="5"/>
  <c r="D387" i="6" s="1"/>
  <c r="C348" i="5"/>
  <c r="C387" i="6" s="1"/>
  <c r="B348" i="5"/>
  <c r="B387" i="6" s="1"/>
  <c r="Y347" i="5"/>
  <c r="Y386" i="6" s="1"/>
  <c r="X347" i="5"/>
  <c r="X386" i="6" s="1"/>
  <c r="W347" i="5"/>
  <c r="W386" i="6" s="1"/>
  <c r="V347" i="5"/>
  <c r="V386" i="6" s="1"/>
  <c r="U347" i="5"/>
  <c r="U386" i="6" s="1"/>
  <c r="T347" i="5"/>
  <c r="T386" i="6" s="1"/>
  <c r="S347" i="5"/>
  <c r="S386" i="6" s="1"/>
  <c r="R347" i="5"/>
  <c r="R386" i="6" s="1"/>
  <c r="Q347" i="5"/>
  <c r="Q386" i="6" s="1"/>
  <c r="P347" i="5"/>
  <c r="P386" i="6" s="1"/>
  <c r="O347" i="5"/>
  <c r="O386" i="6" s="1"/>
  <c r="N347" i="5"/>
  <c r="N386" i="6" s="1"/>
  <c r="M347" i="5"/>
  <c r="M386" i="6" s="1"/>
  <c r="L347" i="5"/>
  <c r="L386" i="6" s="1"/>
  <c r="K347" i="5"/>
  <c r="K386" i="6" s="1"/>
  <c r="J347" i="5"/>
  <c r="J386" i="6" s="1"/>
  <c r="I347" i="5"/>
  <c r="I386" i="6" s="1"/>
  <c r="H347" i="5"/>
  <c r="H386" i="6" s="1"/>
  <c r="G347" i="5"/>
  <c r="G386" i="6" s="1"/>
  <c r="F347" i="5"/>
  <c r="F386" i="6" s="1"/>
  <c r="E347" i="5"/>
  <c r="E386" i="6" s="1"/>
  <c r="D347" i="5"/>
  <c r="D386" i="6" s="1"/>
  <c r="C347" i="5"/>
  <c r="C386" i="6" s="1"/>
  <c r="B347" i="5"/>
  <c r="B386" i="6" s="1"/>
  <c r="Y346" i="5"/>
  <c r="Y385" i="6" s="1"/>
  <c r="X346" i="5"/>
  <c r="X385" i="6" s="1"/>
  <c r="W346" i="5"/>
  <c r="W385" i="6" s="1"/>
  <c r="V346" i="5"/>
  <c r="V385" i="6" s="1"/>
  <c r="U346" i="5"/>
  <c r="U385" i="6" s="1"/>
  <c r="T346" i="5"/>
  <c r="T385" i="6" s="1"/>
  <c r="S346" i="5"/>
  <c r="S385" i="6" s="1"/>
  <c r="R346" i="5"/>
  <c r="R385" i="6" s="1"/>
  <c r="Q346" i="5"/>
  <c r="Q385" i="6" s="1"/>
  <c r="P346" i="5"/>
  <c r="P385" i="6" s="1"/>
  <c r="O346" i="5"/>
  <c r="O385" i="6" s="1"/>
  <c r="N346" i="5"/>
  <c r="N385" i="6" s="1"/>
  <c r="M346" i="5"/>
  <c r="M385" i="6" s="1"/>
  <c r="L346" i="5"/>
  <c r="L385" i="6" s="1"/>
  <c r="K346" i="5"/>
  <c r="K385" i="6" s="1"/>
  <c r="J346" i="5"/>
  <c r="J385" i="6" s="1"/>
  <c r="I346" i="5"/>
  <c r="I385" i="6" s="1"/>
  <c r="H346" i="5"/>
  <c r="H385" i="6" s="1"/>
  <c r="G346" i="5"/>
  <c r="G385" i="6" s="1"/>
  <c r="F346" i="5"/>
  <c r="F385" i="6" s="1"/>
  <c r="E346" i="5"/>
  <c r="E385" i="6" s="1"/>
  <c r="D346" i="5"/>
  <c r="D385" i="6" s="1"/>
  <c r="C346" i="5"/>
  <c r="C385" i="6" s="1"/>
  <c r="B346" i="5"/>
  <c r="B385" i="6" s="1"/>
  <c r="Y345" i="5"/>
  <c r="Y384" i="6" s="1"/>
  <c r="X345" i="5"/>
  <c r="X384" i="6" s="1"/>
  <c r="W345" i="5"/>
  <c r="W384" i="6" s="1"/>
  <c r="V345" i="5"/>
  <c r="V384" i="6" s="1"/>
  <c r="U345" i="5"/>
  <c r="U384" i="6" s="1"/>
  <c r="T345" i="5"/>
  <c r="T384" i="6" s="1"/>
  <c r="S345" i="5"/>
  <c r="S384" i="6" s="1"/>
  <c r="R345" i="5"/>
  <c r="R384" i="6" s="1"/>
  <c r="Q345" i="5"/>
  <c r="Q384" i="6" s="1"/>
  <c r="P345" i="5"/>
  <c r="P384" i="6" s="1"/>
  <c r="O345" i="5"/>
  <c r="O384" i="6" s="1"/>
  <c r="N345" i="5"/>
  <c r="N384" i="6" s="1"/>
  <c r="M345" i="5"/>
  <c r="M384" i="6" s="1"/>
  <c r="L345" i="5"/>
  <c r="L384" i="6" s="1"/>
  <c r="K345" i="5"/>
  <c r="K384" i="6" s="1"/>
  <c r="J345" i="5"/>
  <c r="J384" i="6" s="1"/>
  <c r="I345" i="5"/>
  <c r="I384" i="6" s="1"/>
  <c r="H345" i="5"/>
  <c r="H384" i="6" s="1"/>
  <c r="G345" i="5"/>
  <c r="G384" i="6" s="1"/>
  <c r="F345" i="5"/>
  <c r="F384" i="6" s="1"/>
  <c r="E345" i="5"/>
  <c r="E384" i="6" s="1"/>
  <c r="D345" i="5"/>
  <c r="D384" i="6" s="1"/>
  <c r="C345" i="5"/>
  <c r="C384" i="6" s="1"/>
  <c r="B345" i="5"/>
  <c r="B384" i="6" s="1"/>
  <c r="Y344" i="5"/>
  <c r="Y383" i="6" s="1"/>
  <c r="X344" i="5"/>
  <c r="X383" i="6" s="1"/>
  <c r="W344" i="5"/>
  <c r="W383" i="6" s="1"/>
  <c r="V344" i="5"/>
  <c r="V383" i="6" s="1"/>
  <c r="U344" i="5"/>
  <c r="U383" i="6" s="1"/>
  <c r="T344" i="5"/>
  <c r="T383" i="6" s="1"/>
  <c r="S344" i="5"/>
  <c r="S383" i="6" s="1"/>
  <c r="R344" i="5"/>
  <c r="R383" i="6" s="1"/>
  <c r="Q344" i="5"/>
  <c r="Q383" i="6" s="1"/>
  <c r="P344" i="5"/>
  <c r="P383" i="6" s="1"/>
  <c r="O344" i="5"/>
  <c r="O383" i="6" s="1"/>
  <c r="N344" i="5"/>
  <c r="N383" i="6" s="1"/>
  <c r="M344" i="5"/>
  <c r="M383" i="6" s="1"/>
  <c r="L344" i="5"/>
  <c r="L383" i="6" s="1"/>
  <c r="K344" i="5"/>
  <c r="K383" i="6" s="1"/>
  <c r="J344" i="5"/>
  <c r="J383" i="6" s="1"/>
  <c r="I344" i="5"/>
  <c r="I383" i="6" s="1"/>
  <c r="H344" i="5"/>
  <c r="H383" i="6" s="1"/>
  <c r="G344" i="5"/>
  <c r="G383" i="6" s="1"/>
  <c r="F344" i="5"/>
  <c r="F383" i="6" s="1"/>
  <c r="E344" i="5"/>
  <c r="E383" i="6" s="1"/>
  <c r="D344" i="5"/>
  <c r="D383" i="6" s="1"/>
  <c r="C344" i="5"/>
  <c r="C383" i="6" s="1"/>
  <c r="B344" i="5"/>
  <c r="B383" i="6" s="1"/>
  <c r="Y343" i="5"/>
  <c r="Y382" i="6" s="1"/>
  <c r="X343" i="5"/>
  <c r="X382" i="6" s="1"/>
  <c r="W343" i="5"/>
  <c r="W382" i="6" s="1"/>
  <c r="V343" i="5"/>
  <c r="V382" i="6" s="1"/>
  <c r="U343" i="5"/>
  <c r="U382" i="6" s="1"/>
  <c r="T343" i="5"/>
  <c r="T382" i="6" s="1"/>
  <c r="S343" i="5"/>
  <c r="S382" i="6" s="1"/>
  <c r="R343" i="5"/>
  <c r="R382" i="6" s="1"/>
  <c r="Q343" i="5"/>
  <c r="Q382" i="6" s="1"/>
  <c r="P343" i="5"/>
  <c r="P382" i="6" s="1"/>
  <c r="O343" i="5"/>
  <c r="O382" i="6" s="1"/>
  <c r="N343" i="5"/>
  <c r="N382" i="6" s="1"/>
  <c r="M343" i="5"/>
  <c r="M382" i="6" s="1"/>
  <c r="L343" i="5"/>
  <c r="L382" i="6" s="1"/>
  <c r="K343" i="5"/>
  <c r="K382" i="6" s="1"/>
  <c r="J343" i="5"/>
  <c r="J382" i="6" s="1"/>
  <c r="I343" i="5"/>
  <c r="I382" i="6" s="1"/>
  <c r="H343" i="5"/>
  <c r="H382" i="6" s="1"/>
  <c r="G343" i="5"/>
  <c r="G382" i="6" s="1"/>
  <c r="F343" i="5"/>
  <c r="F382" i="6" s="1"/>
  <c r="E343" i="5"/>
  <c r="E382" i="6" s="1"/>
  <c r="D343" i="5"/>
  <c r="D382" i="6" s="1"/>
  <c r="C343" i="5"/>
  <c r="C382" i="6" s="1"/>
  <c r="B343" i="5"/>
  <c r="B382" i="6" s="1"/>
  <c r="Y342" i="5"/>
  <c r="Y381" i="6" s="1"/>
  <c r="X342" i="5"/>
  <c r="X381" i="6" s="1"/>
  <c r="W342" i="5"/>
  <c r="W381" i="6" s="1"/>
  <c r="V342" i="5"/>
  <c r="V381" i="6" s="1"/>
  <c r="U342" i="5"/>
  <c r="U381" i="6" s="1"/>
  <c r="T342" i="5"/>
  <c r="T381" i="6" s="1"/>
  <c r="S342" i="5"/>
  <c r="S381" i="6" s="1"/>
  <c r="R342" i="5"/>
  <c r="R381" i="6" s="1"/>
  <c r="Q342" i="5"/>
  <c r="Q381" i="6" s="1"/>
  <c r="P342" i="5"/>
  <c r="P381" i="6" s="1"/>
  <c r="O342" i="5"/>
  <c r="O381" i="6" s="1"/>
  <c r="N342" i="5"/>
  <c r="N381" i="6" s="1"/>
  <c r="M342" i="5"/>
  <c r="M381" i="6" s="1"/>
  <c r="L342" i="5"/>
  <c r="L381" i="6" s="1"/>
  <c r="K342" i="5"/>
  <c r="K381" i="6" s="1"/>
  <c r="J342" i="5"/>
  <c r="J381" i="6" s="1"/>
  <c r="I342" i="5"/>
  <c r="I381" i="6" s="1"/>
  <c r="H342" i="5"/>
  <c r="H381" i="6" s="1"/>
  <c r="G342" i="5"/>
  <c r="G381" i="6" s="1"/>
  <c r="F342" i="5"/>
  <c r="F381" i="6" s="1"/>
  <c r="E342" i="5"/>
  <c r="E381" i="6" s="1"/>
  <c r="D342" i="5"/>
  <c r="D381" i="6" s="1"/>
  <c r="C342" i="5"/>
  <c r="C381" i="6" s="1"/>
  <c r="B342" i="5"/>
  <c r="B381" i="6" s="1"/>
  <c r="Y341" i="5"/>
  <c r="Y380" i="6" s="1"/>
  <c r="X341" i="5"/>
  <c r="X380" i="6" s="1"/>
  <c r="W341" i="5"/>
  <c r="W380" i="6" s="1"/>
  <c r="V341" i="5"/>
  <c r="V380" i="6" s="1"/>
  <c r="U341" i="5"/>
  <c r="U380" i="6" s="1"/>
  <c r="T341" i="5"/>
  <c r="T380" i="6" s="1"/>
  <c r="S341" i="5"/>
  <c r="S380" i="6" s="1"/>
  <c r="R341" i="5"/>
  <c r="R380" i="6" s="1"/>
  <c r="Q341" i="5"/>
  <c r="Q380" i="6" s="1"/>
  <c r="P341" i="5"/>
  <c r="P380" i="6" s="1"/>
  <c r="O341" i="5"/>
  <c r="O380" i="6" s="1"/>
  <c r="N341" i="5"/>
  <c r="N380" i="6" s="1"/>
  <c r="M341" i="5"/>
  <c r="M380" i="6" s="1"/>
  <c r="L341" i="5"/>
  <c r="L380" i="6" s="1"/>
  <c r="K341" i="5"/>
  <c r="K380" i="6" s="1"/>
  <c r="J341" i="5"/>
  <c r="J380" i="6" s="1"/>
  <c r="I341" i="5"/>
  <c r="I380" i="6" s="1"/>
  <c r="H341" i="5"/>
  <c r="H380" i="6" s="1"/>
  <c r="G341" i="5"/>
  <c r="G380" i="6" s="1"/>
  <c r="F341" i="5"/>
  <c r="F380" i="6" s="1"/>
  <c r="E341" i="5"/>
  <c r="E380" i="6" s="1"/>
  <c r="D341" i="5"/>
  <c r="D380" i="6" s="1"/>
  <c r="C341" i="5"/>
  <c r="C380" i="6" s="1"/>
  <c r="B341" i="5"/>
  <c r="B380" i="6" s="1"/>
  <c r="Y340" i="5"/>
  <c r="Y379" i="6" s="1"/>
  <c r="X340" i="5"/>
  <c r="X379" i="6" s="1"/>
  <c r="W340" i="5"/>
  <c r="W379" i="6" s="1"/>
  <c r="V340" i="5"/>
  <c r="V379" i="6" s="1"/>
  <c r="U340" i="5"/>
  <c r="U379" i="6" s="1"/>
  <c r="T340" i="5"/>
  <c r="T379" i="6" s="1"/>
  <c r="S340" i="5"/>
  <c r="S379" i="6" s="1"/>
  <c r="R340" i="5"/>
  <c r="R379" i="6" s="1"/>
  <c r="Q340" i="5"/>
  <c r="Q379" i="6" s="1"/>
  <c r="P340" i="5"/>
  <c r="P379" i="6" s="1"/>
  <c r="O340" i="5"/>
  <c r="O379" i="6" s="1"/>
  <c r="N340" i="5"/>
  <c r="N379" i="6" s="1"/>
  <c r="M340" i="5"/>
  <c r="M379" i="6" s="1"/>
  <c r="L340" i="5"/>
  <c r="L379" i="6" s="1"/>
  <c r="K340" i="5"/>
  <c r="K379" i="6" s="1"/>
  <c r="J340" i="5"/>
  <c r="J379" i="6" s="1"/>
  <c r="I340" i="5"/>
  <c r="I379" i="6" s="1"/>
  <c r="H340" i="5"/>
  <c r="H379" i="6" s="1"/>
  <c r="G340" i="5"/>
  <c r="G379" i="6" s="1"/>
  <c r="F340" i="5"/>
  <c r="F379" i="6" s="1"/>
  <c r="E340" i="5"/>
  <c r="E379" i="6" s="1"/>
  <c r="D340" i="5"/>
  <c r="D379" i="6" s="1"/>
  <c r="C340" i="5"/>
  <c r="C379" i="6" s="1"/>
  <c r="B340" i="5"/>
  <c r="B379" i="6" s="1"/>
  <c r="Y339" i="5"/>
  <c r="Y378" i="6" s="1"/>
  <c r="X339" i="5"/>
  <c r="X378" i="6" s="1"/>
  <c r="W339" i="5"/>
  <c r="W378" i="6" s="1"/>
  <c r="V339" i="5"/>
  <c r="V378" i="6" s="1"/>
  <c r="U339" i="5"/>
  <c r="U378" i="6" s="1"/>
  <c r="T339" i="5"/>
  <c r="T378" i="6" s="1"/>
  <c r="S339" i="5"/>
  <c r="S378" i="6" s="1"/>
  <c r="R339" i="5"/>
  <c r="R378" i="6" s="1"/>
  <c r="Q339" i="5"/>
  <c r="Q378" i="6" s="1"/>
  <c r="P339" i="5"/>
  <c r="P378" i="6" s="1"/>
  <c r="O339" i="5"/>
  <c r="O378" i="6" s="1"/>
  <c r="N339" i="5"/>
  <c r="N378" i="6" s="1"/>
  <c r="M339" i="5"/>
  <c r="M378" i="6" s="1"/>
  <c r="L339" i="5"/>
  <c r="L378" i="6" s="1"/>
  <c r="K339" i="5"/>
  <c r="K378" i="6" s="1"/>
  <c r="J339" i="5"/>
  <c r="J378" i="6" s="1"/>
  <c r="I339" i="5"/>
  <c r="I378" i="6" s="1"/>
  <c r="H339" i="5"/>
  <c r="H378" i="6" s="1"/>
  <c r="G339" i="5"/>
  <c r="G378" i="6" s="1"/>
  <c r="F339" i="5"/>
  <c r="F378" i="6" s="1"/>
  <c r="E339" i="5"/>
  <c r="E378" i="6" s="1"/>
  <c r="D339" i="5"/>
  <c r="D378" i="6" s="1"/>
  <c r="C339" i="5"/>
  <c r="C378" i="6" s="1"/>
  <c r="B339" i="5"/>
  <c r="B378" i="6" s="1"/>
  <c r="Y338" i="5"/>
  <c r="Y377" i="6" s="1"/>
  <c r="X338" i="5"/>
  <c r="X377" i="6" s="1"/>
  <c r="W338" i="5"/>
  <c r="W377" i="6" s="1"/>
  <c r="V338" i="5"/>
  <c r="V377" i="6" s="1"/>
  <c r="U338" i="5"/>
  <c r="U377" i="6" s="1"/>
  <c r="T338" i="5"/>
  <c r="T377" i="6" s="1"/>
  <c r="S338" i="5"/>
  <c r="S377" i="6" s="1"/>
  <c r="R338" i="5"/>
  <c r="R377" i="6" s="1"/>
  <c r="Q338" i="5"/>
  <c r="Q377" i="6" s="1"/>
  <c r="P338" i="5"/>
  <c r="P377" i="6" s="1"/>
  <c r="O338" i="5"/>
  <c r="O377" i="6" s="1"/>
  <c r="N338" i="5"/>
  <c r="N377" i="6" s="1"/>
  <c r="M338" i="5"/>
  <c r="M377" i="6" s="1"/>
  <c r="L338" i="5"/>
  <c r="L377" i="6" s="1"/>
  <c r="K338" i="5"/>
  <c r="K377" i="6" s="1"/>
  <c r="J338" i="5"/>
  <c r="J377" i="6" s="1"/>
  <c r="I338" i="5"/>
  <c r="I377" i="6" s="1"/>
  <c r="H338" i="5"/>
  <c r="H377" i="6" s="1"/>
  <c r="G338" i="5"/>
  <c r="G377" i="6" s="1"/>
  <c r="F338" i="5"/>
  <c r="F377" i="6" s="1"/>
  <c r="E338" i="5"/>
  <c r="E377" i="6" s="1"/>
  <c r="D338" i="5"/>
  <c r="D377" i="6" s="1"/>
  <c r="C338" i="5"/>
  <c r="C377" i="6" s="1"/>
  <c r="B338" i="5"/>
  <c r="B377" i="6" s="1"/>
  <c r="Y337" i="5"/>
  <c r="Y376" i="6" s="1"/>
  <c r="X337" i="5"/>
  <c r="X376" i="6" s="1"/>
  <c r="W337" i="5"/>
  <c r="W376" i="6" s="1"/>
  <c r="V337" i="5"/>
  <c r="V376" i="6" s="1"/>
  <c r="U337" i="5"/>
  <c r="U376" i="6" s="1"/>
  <c r="T337" i="5"/>
  <c r="T376" i="6" s="1"/>
  <c r="S337" i="5"/>
  <c r="S376" i="6" s="1"/>
  <c r="R337" i="5"/>
  <c r="R376" i="6" s="1"/>
  <c r="Q337" i="5"/>
  <c r="Q376" i="6" s="1"/>
  <c r="P337" i="5"/>
  <c r="P376" i="6" s="1"/>
  <c r="O337" i="5"/>
  <c r="O376" i="6" s="1"/>
  <c r="N337" i="5"/>
  <c r="N376" i="6" s="1"/>
  <c r="M337" i="5"/>
  <c r="M376" i="6" s="1"/>
  <c r="L337" i="5"/>
  <c r="L376" i="6" s="1"/>
  <c r="K337" i="5"/>
  <c r="K376" i="6" s="1"/>
  <c r="J337" i="5"/>
  <c r="J376" i="6" s="1"/>
  <c r="I337" i="5"/>
  <c r="I376" i="6" s="1"/>
  <c r="H337" i="5"/>
  <c r="H376" i="6" s="1"/>
  <c r="G337" i="5"/>
  <c r="G376" i="6" s="1"/>
  <c r="F337" i="5"/>
  <c r="F376" i="6" s="1"/>
  <c r="E337" i="5"/>
  <c r="E376" i="6" s="1"/>
  <c r="D337" i="5"/>
  <c r="D376" i="6" s="1"/>
  <c r="C337" i="5"/>
  <c r="C376" i="6" s="1"/>
  <c r="B337" i="5"/>
  <c r="B376" i="6" s="1"/>
  <c r="Y336" i="5"/>
  <c r="Y375" i="6" s="1"/>
  <c r="X336" i="5"/>
  <c r="X375" i="6" s="1"/>
  <c r="W336" i="5"/>
  <c r="W375" i="6" s="1"/>
  <c r="V336" i="5"/>
  <c r="V375" i="6" s="1"/>
  <c r="U336" i="5"/>
  <c r="U375" i="6" s="1"/>
  <c r="T336" i="5"/>
  <c r="T375" i="6" s="1"/>
  <c r="S336" i="5"/>
  <c r="S375" i="6" s="1"/>
  <c r="R336" i="5"/>
  <c r="R375" i="6" s="1"/>
  <c r="Q336" i="5"/>
  <c r="Q375" i="6" s="1"/>
  <c r="P336" i="5"/>
  <c r="P375" i="6" s="1"/>
  <c r="O336" i="5"/>
  <c r="O375" i="6" s="1"/>
  <c r="N336" i="5"/>
  <c r="N375" i="6" s="1"/>
  <c r="M336" i="5"/>
  <c r="M375" i="6" s="1"/>
  <c r="L336" i="5"/>
  <c r="L375" i="6" s="1"/>
  <c r="K336" i="5"/>
  <c r="K375" i="6" s="1"/>
  <c r="J336" i="5"/>
  <c r="J375" i="6" s="1"/>
  <c r="I336" i="5"/>
  <c r="I375" i="6" s="1"/>
  <c r="H336" i="5"/>
  <c r="H375" i="6" s="1"/>
  <c r="G336" i="5"/>
  <c r="G375" i="6" s="1"/>
  <c r="F336" i="5"/>
  <c r="F375" i="6" s="1"/>
  <c r="E336" i="5"/>
  <c r="E375" i="6" s="1"/>
  <c r="D336" i="5"/>
  <c r="D375" i="6" s="1"/>
  <c r="C336" i="5"/>
  <c r="C375" i="6" s="1"/>
  <c r="B336" i="5"/>
  <c r="B375" i="6" s="1"/>
  <c r="Y335" i="5"/>
  <c r="Y374" i="6" s="1"/>
  <c r="X335" i="5"/>
  <c r="X374" i="6" s="1"/>
  <c r="W335" i="5"/>
  <c r="W374" i="6" s="1"/>
  <c r="V335" i="5"/>
  <c r="V374" i="6" s="1"/>
  <c r="U335" i="5"/>
  <c r="U374" i="6" s="1"/>
  <c r="T335" i="5"/>
  <c r="T374" i="6" s="1"/>
  <c r="S335" i="5"/>
  <c r="S374" i="6" s="1"/>
  <c r="R335" i="5"/>
  <c r="R374" i="6" s="1"/>
  <c r="Q335" i="5"/>
  <c r="Q374" i="6" s="1"/>
  <c r="P335" i="5"/>
  <c r="P374" i="6" s="1"/>
  <c r="O335" i="5"/>
  <c r="O374" i="6" s="1"/>
  <c r="N335" i="5"/>
  <c r="N374" i="6" s="1"/>
  <c r="M335" i="5"/>
  <c r="M374" i="6" s="1"/>
  <c r="L335" i="5"/>
  <c r="L374" i="6" s="1"/>
  <c r="K335" i="5"/>
  <c r="K374" i="6" s="1"/>
  <c r="J335" i="5"/>
  <c r="J374" i="6" s="1"/>
  <c r="I335" i="5"/>
  <c r="I374" i="6" s="1"/>
  <c r="H335" i="5"/>
  <c r="H374" i="6" s="1"/>
  <c r="G335" i="5"/>
  <c r="G374" i="6" s="1"/>
  <c r="F335" i="5"/>
  <c r="F374" i="6" s="1"/>
  <c r="E335" i="5"/>
  <c r="E374" i="6" s="1"/>
  <c r="D335" i="5"/>
  <c r="D374" i="6" s="1"/>
  <c r="C335" i="5"/>
  <c r="C374" i="6" s="1"/>
  <c r="B335" i="5"/>
  <c r="B374" i="6" s="1"/>
  <c r="Y334" i="5"/>
  <c r="Y373" i="6" s="1"/>
  <c r="X334" i="5"/>
  <c r="X373" i="6" s="1"/>
  <c r="W334" i="5"/>
  <c r="W373" i="6" s="1"/>
  <c r="V334" i="5"/>
  <c r="V373" i="6" s="1"/>
  <c r="U334" i="5"/>
  <c r="U373" i="6" s="1"/>
  <c r="T334" i="5"/>
  <c r="T373" i="6" s="1"/>
  <c r="S334" i="5"/>
  <c r="S373" i="6" s="1"/>
  <c r="R334" i="5"/>
  <c r="R373" i="6" s="1"/>
  <c r="Q334" i="5"/>
  <c r="Q373" i="6" s="1"/>
  <c r="P334" i="5"/>
  <c r="P373" i="6" s="1"/>
  <c r="O334" i="5"/>
  <c r="O373" i="6" s="1"/>
  <c r="N334" i="5"/>
  <c r="N373" i="6" s="1"/>
  <c r="M334" i="5"/>
  <c r="M373" i="6" s="1"/>
  <c r="L334" i="5"/>
  <c r="L373" i="6" s="1"/>
  <c r="K334" i="5"/>
  <c r="K373" i="6" s="1"/>
  <c r="J334" i="5"/>
  <c r="J373" i="6" s="1"/>
  <c r="I334" i="5"/>
  <c r="I373" i="6" s="1"/>
  <c r="H334" i="5"/>
  <c r="H373" i="6" s="1"/>
  <c r="G334" i="5"/>
  <c r="G373" i="6" s="1"/>
  <c r="F334" i="5"/>
  <c r="F373" i="6" s="1"/>
  <c r="E334" i="5"/>
  <c r="E373" i="6" s="1"/>
  <c r="D334" i="5"/>
  <c r="D373" i="6" s="1"/>
  <c r="C334" i="5"/>
  <c r="C373" i="6" s="1"/>
  <c r="B334" i="5"/>
  <c r="B373" i="6" s="1"/>
  <c r="Y333" i="5"/>
  <c r="Y372" i="6" s="1"/>
  <c r="X333" i="5"/>
  <c r="X372" i="6" s="1"/>
  <c r="W333" i="5"/>
  <c r="W372" i="6" s="1"/>
  <c r="V333" i="5"/>
  <c r="V372" i="6" s="1"/>
  <c r="U333" i="5"/>
  <c r="U372" i="6" s="1"/>
  <c r="T333" i="5"/>
  <c r="T372" i="6" s="1"/>
  <c r="S333" i="5"/>
  <c r="S372" i="6" s="1"/>
  <c r="R333" i="5"/>
  <c r="R372" i="6" s="1"/>
  <c r="Q333" i="5"/>
  <c r="Q372" i="6" s="1"/>
  <c r="P333" i="5"/>
  <c r="P372" i="6" s="1"/>
  <c r="O333" i="5"/>
  <c r="O372" i="6" s="1"/>
  <c r="N333" i="5"/>
  <c r="N372" i="6" s="1"/>
  <c r="M333" i="5"/>
  <c r="M372" i="6" s="1"/>
  <c r="L333" i="5"/>
  <c r="L372" i="6" s="1"/>
  <c r="K333" i="5"/>
  <c r="K372" i="6" s="1"/>
  <c r="J333" i="5"/>
  <c r="J372" i="6" s="1"/>
  <c r="I333" i="5"/>
  <c r="I372" i="6" s="1"/>
  <c r="H333" i="5"/>
  <c r="H372" i="6" s="1"/>
  <c r="G333" i="5"/>
  <c r="G372" i="6" s="1"/>
  <c r="F333" i="5"/>
  <c r="F372" i="6" s="1"/>
  <c r="E333" i="5"/>
  <c r="E372" i="6" s="1"/>
  <c r="D333" i="5"/>
  <c r="D372" i="6" s="1"/>
  <c r="C333" i="5"/>
  <c r="C372" i="6" s="1"/>
  <c r="B333" i="5"/>
  <c r="B372" i="6" s="1"/>
  <c r="Y332" i="5"/>
  <c r="Y371" i="6" s="1"/>
  <c r="X332" i="5"/>
  <c r="X371" i="6" s="1"/>
  <c r="W332" i="5"/>
  <c r="W371" i="6" s="1"/>
  <c r="V332" i="5"/>
  <c r="V371" i="6" s="1"/>
  <c r="U332" i="5"/>
  <c r="U371" i="6" s="1"/>
  <c r="T332" i="5"/>
  <c r="T371" i="6" s="1"/>
  <c r="S332" i="5"/>
  <c r="S371" i="6" s="1"/>
  <c r="R332" i="5"/>
  <c r="R371" i="6" s="1"/>
  <c r="Q332" i="5"/>
  <c r="Q371" i="6" s="1"/>
  <c r="P332" i="5"/>
  <c r="P371" i="6" s="1"/>
  <c r="O332" i="5"/>
  <c r="O371" i="6" s="1"/>
  <c r="N332" i="5"/>
  <c r="N371" i="6" s="1"/>
  <c r="M332" i="5"/>
  <c r="M371" i="6" s="1"/>
  <c r="L332" i="5"/>
  <c r="L371" i="6" s="1"/>
  <c r="K332" i="5"/>
  <c r="K371" i="6" s="1"/>
  <c r="J332" i="5"/>
  <c r="J371" i="6" s="1"/>
  <c r="I332" i="5"/>
  <c r="I371" i="6" s="1"/>
  <c r="H332" i="5"/>
  <c r="H371" i="6" s="1"/>
  <c r="G332" i="5"/>
  <c r="G371" i="6" s="1"/>
  <c r="F332" i="5"/>
  <c r="F371" i="6" s="1"/>
  <c r="E332" i="5"/>
  <c r="E371" i="6" s="1"/>
  <c r="D332" i="5"/>
  <c r="D371" i="6" s="1"/>
  <c r="C332" i="5"/>
  <c r="C371" i="6" s="1"/>
  <c r="B332" i="5"/>
  <c r="B371" i="6" s="1"/>
  <c r="Y331" i="5"/>
  <c r="Y370" i="6" s="1"/>
  <c r="X331" i="5"/>
  <c r="X370" i="6" s="1"/>
  <c r="W331" i="5"/>
  <c r="W370" i="6" s="1"/>
  <c r="V331" i="5"/>
  <c r="V370" i="6" s="1"/>
  <c r="U331" i="5"/>
  <c r="U370" i="6" s="1"/>
  <c r="T331" i="5"/>
  <c r="T370" i="6" s="1"/>
  <c r="S331" i="5"/>
  <c r="S370" i="6" s="1"/>
  <c r="R331" i="5"/>
  <c r="R370" i="6" s="1"/>
  <c r="Q331" i="5"/>
  <c r="Q370" i="6" s="1"/>
  <c r="P331" i="5"/>
  <c r="P370" i="6" s="1"/>
  <c r="O331" i="5"/>
  <c r="O370" i="6" s="1"/>
  <c r="N331" i="5"/>
  <c r="N370" i="6" s="1"/>
  <c r="M331" i="5"/>
  <c r="M370" i="6" s="1"/>
  <c r="L331" i="5"/>
  <c r="L370" i="6" s="1"/>
  <c r="K331" i="5"/>
  <c r="K370" i="6" s="1"/>
  <c r="J331" i="5"/>
  <c r="J370" i="6" s="1"/>
  <c r="I331" i="5"/>
  <c r="I370" i="6" s="1"/>
  <c r="H331" i="5"/>
  <c r="H370" i="6" s="1"/>
  <c r="G331" i="5"/>
  <c r="G370" i="6" s="1"/>
  <c r="F331" i="5"/>
  <c r="F370" i="6" s="1"/>
  <c r="E331" i="5"/>
  <c r="E370" i="6" s="1"/>
  <c r="D331" i="5"/>
  <c r="D370" i="6" s="1"/>
  <c r="C331" i="5"/>
  <c r="C370" i="6" s="1"/>
  <c r="B331" i="5"/>
  <c r="B370" i="6" s="1"/>
  <c r="Y330" i="5"/>
  <c r="Y369" i="6" s="1"/>
  <c r="X330" i="5"/>
  <c r="X369" i="6" s="1"/>
  <c r="W330" i="5"/>
  <c r="W369" i="6" s="1"/>
  <c r="V330" i="5"/>
  <c r="V369" i="6" s="1"/>
  <c r="U330" i="5"/>
  <c r="U369" i="6" s="1"/>
  <c r="T330" i="5"/>
  <c r="T369" i="6" s="1"/>
  <c r="S330" i="5"/>
  <c r="S369" i="6" s="1"/>
  <c r="R330" i="5"/>
  <c r="R369" i="6" s="1"/>
  <c r="Q330" i="5"/>
  <c r="Q369" i="6" s="1"/>
  <c r="P330" i="5"/>
  <c r="P369" i="6" s="1"/>
  <c r="O330" i="5"/>
  <c r="O369" i="6" s="1"/>
  <c r="N330" i="5"/>
  <c r="N369" i="6" s="1"/>
  <c r="M330" i="5"/>
  <c r="M369" i="6" s="1"/>
  <c r="L330" i="5"/>
  <c r="L369" i="6" s="1"/>
  <c r="K330" i="5"/>
  <c r="K369" i="6" s="1"/>
  <c r="J330" i="5"/>
  <c r="J369" i="6" s="1"/>
  <c r="I330" i="5"/>
  <c r="I369" i="6" s="1"/>
  <c r="H330" i="5"/>
  <c r="H369" i="6" s="1"/>
  <c r="G330" i="5"/>
  <c r="G369" i="6" s="1"/>
  <c r="F330" i="5"/>
  <c r="F369" i="6" s="1"/>
  <c r="E330" i="5"/>
  <c r="E369" i="6" s="1"/>
  <c r="D330" i="5"/>
  <c r="D369" i="6" s="1"/>
  <c r="C330" i="5"/>
  <c r="C369" i="6" s="1"/>
  <c r="B330" i="5"/>
  <c r="B369" i="6" s="1"/>
  <c r="Y329" i="5"/>
  <c r="Y368" i="6" s="1"/>
  <c r="X329" i="5"/>
  <c r="X368" i="6" s="1"/>
  <c r="W329" i="5"/>
  <c r="W368" i="6" s="1"/>
  <c r="V329" i="5"/>
  <c r="V368" i="6" s="1"/>
  <c r="U329" i="5"/>
  <c r="U368" i="6" s="1"/>
  <c r="T329" i="5"/>
  <c r="T368" i="6" s="1"/>
  <c r="S329" i="5"/>
  <c r="S368" i="6" s="1"/>
  <c r="R329" i="5"/>
  <c r="R368" i="6" s="1"/>
  <c r="Q329" i="5"/>
  <c r="Q368" i="6" s="1"/>
  <c r="P329" i="5"/>
  <c r="P368" i="6" s="1"/>
  <c r="O329" i="5"/>
  <c r="O368" i="6" s="1"/>
  <c r="N329" i="5"/>
  <c r="N368" i="6" s="1"/>
  <c r="M329" i="5"/>
  <c r="M368" i="6" s="1"/>
  <c r="L329" i="5"/>
  <c r="L368" i="6" s="1"/>
  <c r="K329" i="5"/>
  <c r="K368" i="6" s="1"/>
  <c r="J329" i="5"/>
  <c r="J368" i="6" s="1"/>
  <c r="I329" i="5"/>
  <c r="I368" i="6" s="1"/>
  <c r="H329" i="5"/>
  <c r="H368" i="6" s="1"/>
  <c r="G329" i="5"/>
  <c r="G368" i="6" s="1"/>
  <c r="F329" i="5"/>
  <c r="F368" i="6" s="1"/>
  <c r="E329" i="5"/>
  <c r="E368" i="6" s="1"/>
  <c r="D329" i="5"/>
  <c r="D368" i="6" s="1"/>
  <c r="C329" i="5"/>
  <c r="C368" i="6" s="1"/>
  <c r="B329" i="5"/>
  <c r="B368" i="6" s="1"/>
  <c r="N358" i="6"/>
  <c r="J158" i="5"/>
  <c r="R157" i="5"/>
  <c r="B157" i="5"/>
  <c r="J156" i="5"/>
  <c r="R155" i="5"/>
  <c r="B155" i="5"/>
  <c r="J154" i="5"/>
  <c r="R153" i="5"/>
  <c r="Q153" i="5"/>
  <c r="B153" i="5"/>
  <c r="Y152" i="5"/>
  <c r="J152" i="5"/>
  <c r="I152" i="5"/>
  <c r="R151" i="5"/>
  <c r="Q151" i="5"/>
  <c r="B151" i="5"/>
  <c r="Y150" i="5"/>
  <c r="J150" i="5"/>
  <c r="I150" i="5"/>
  <c r="R149" i="5"/>
  <c r="Q149" i="5"/>
  <c r="B149" i="5"/>
  <c r="Y148" i="5"/>
  <c r="J148" i="5"/>
  <c r="I148" i="5"/>
  <c r="R147" i="5"/>
  <c r="Q147" i="5"/>
  <c r="B147" i="5"/>
  <c r="Y146" i="5"/>
  <c r="J146" i="5"/>
  <c r="I146" i="5"/>
  <c r="R145" i="5"/>
  <c r="Q145" i="5"/>
  <c r="B145" i="5"/>
  <c r="Y144" i="5"/>
  <c r="J144" i="5"/>
  <c r="I144" i="5"/>
  <c r="S143" i="5"/>
  <c r="R143" i="5"/>
  <c r="Q143" i="5"/>
  <c r="C143" i="5"/>
  <c r="B143" i="5"/>
  <c r="N210" i="5"/>
  <c r="N244" i="6" s="1"/>
  <c r="Y206" i="5"/>
  <c r="X206" i="5"/>
  <c r="W206" i="5"/>
  <c r="V206" i="5"/>
  <c r="U206" i="5"/>
  <c r="T206" i="5"/>
  <c r="S206" i="5"/>
  <c r="R206" i="5"/>
  <c r="Q206" i="5"/>
  <c r="P206" i="5"/>
  <c r="O206" i="5"/>
  <c r="N206" i="5"/>
  <c r="M206" i="5"/>
  <c r="L206" i="5"/>
  <c r="K206" i="5"/>
  <c r="J206" i="5"/>
  <c r="I206" i="5"/>
  <c r="H206" i="5"/>
  <c r="G206" i="5"/>
  <c r="F206" i="5"/>
  <c r="E206" i="5"/>
  <c r="D206" i="5"/>
  <c r="C206" i="5"/>
  <c r="B206" i="5"/>
  <c r="Y205" i="5"/>
  <c r="X205" i="5"/>
  <c r="W205" i="5"/>
  <c r="V205" i="5"/>
  <c r="U205" i="5"/>
  <c r="T205" i="5"/>
  <c r="S205" i="5"/>
  <c r="R205" i="5"/>
  <c r="Q205" i="5"/>
  <c r="P205" i="5"/>
  <c r="O205" i="5"/>
  <c r="N205" i="5"/>
  <c r="M205" i="5"/>
  <c r="L205" i="5"/>
  <c r="K205" i="5"/>
  <c r="J205" i="5"/>
  <c r="I205" i="5"/>
  <c r="H205" i="5"/>
  <c r="G205" i="5"/>
  <c r="F205" i="5"/>
  <c r="E205" i="5"/>
  <c r="D205" i="5"/>
  <c r="C205" i="5"/>
  <c r="B205" i="5"/>
  <c r="Y204" i="5"/>
  <c r="X204" i="5"/>
  <c r="W204" i="5"/>
  <c r="V204" i="5"/>
  <c r="U204" i="5"/>
  <c r="T204" i="5"/>
  <c r="S204" i="5"/>
  <c r="R204" i="5"/>
  <c r="Q204" i="5"/>
  <c r="P204" i="5"/>
  <c r="O204" i="5"/>
  <c r="N204" i="5"/>
  <c r="M204" i="5"/>
  <c r="L204" i="5"/>
  <c r="K204" i="5"/>
  <c r="J204" i="5"/>
  <c r="I204" i="5"/>
  <c r="H204" i="5"/>
  <c r="G204" i="5"/>
  <c r="F204" i="5"/>
  <c r="E204" i="5"/>
  <c r="D204" i="5"/>
  <c r="C204" i="5"/>
  <c r="B204" i="5"/>
  <c r="Y203" i="5"/>
  <c r="X203" i="5"/>
  <c r="W203" i="5"/>
  <c r="V203" i="5"/>
  <c r="U203" i="5"/>
  <c r="T203" i="5"/>
  <c r="S203" i="5"/>
  <c r="R203" i="5"/>
  <c r="Q203" i="5"/>
  <c r="P203" i="5"/>
  <c r="O203" i="5"/>
  <c r="N203" i="5"/>
  <c r="M203" i="5"/>
  <c r="L203" i="5"/>
  <c r="K203" i="5"/>
  <c r="J203" i="5"/>
  <c r="I203" i="5"/>
  <c r="H203" i="5"/>
  <c r="G203" i="5"/>
  <c r="F203" i="5"/>
  <c r="E203" i="5"/>
  <c r="D203" i="5"/>
  <c r="C203" i="5"/>
  <c r="B203" i="5"/>
  <c r="Y202" i="5"/>
  <c r="X202" i="5"/>
  <c r="W202" i="5"/>
  <c r="V202" i="5"/>
  <c r="U202" i="5"/>
  <c r="T202" i="5"/>
  <c r="S202" i="5"/>
  <c r="R202" i="5"/>
  <c r="Q202" i="5"/>
  <c r="P202" i="5"/>
  <c r="O202" i="5"/>
  <c r="N202" i="5"/>
  <c r="M202" i="5"/>
  <c r="L202" i="5"/>
  <c r="K202" i="5"/>
  <c r="J202" i="5"/>
  <c r="I202" i="5"/>
  <c r="H202" i="5"/>
  <c r="G202" i="5"/>
  <c r="F202" i="5"/>
  <c r="E202" i="5"/>
  <c r="D202" i="5"/>
  <c r="C202" i="5"/>
  <c r="B202" i="5"/>
  <c r="Y201" i="5"/>
  <c r="X201" i="5"/>
  <c r="W201" i="5"/>
  <c r="V201" i="5"/>
  <c r="U201" i="5"/>
  <c r="T201" i="5"/>
  <c r="S201" i="5"/>
  <c r="R201" i="5"/>
  <c r="Q201" i="5"/>
  <c r="P201" i="5"/>
  <c r="O201" i="5"/>
  <c r="N201" i="5"/>
  <c r="M201" i="5"/>
  <c r="L201" i="5"/>
  <c r="K201" i="5"/>
  <c r="J201" i="5"/>
  <c r="I201" i="5"/>
  <c r="H201" i="5"/>
  <c r="G201" i="5"/>
  <c r="F201" i="5"/>
  <c r="E201" i="5"/>
  <c r="D201" i="5"/>
  <c r="C201" i="5"/>
  <c r="B201" i="5"/>
  <c r="Y200" i="5"/>
  <c r="X200" i="5"/>
  <c r="W200" i="5"/>
  <c r="V200" i="5"/>
  <c r="U200" i="5"/>
  <c r="T200" i="5"/>
  <c r="S200" i="5"/>
  <c r="R200" i="5"/>
  <c r="Q200" i="5"/>
  <c r="P200" i="5"/>
  <c r="O200" i="5"/>
  <c r="N200" i="5"/>
  <c r="M200" i="5"/>
  <c r="L200" i="5"/>
  <c r="K200" i="5"/>
  <c r="J200" i="5"/>
  <c r="I200" i="5"/>
  <c r="H200" i="5"/>
  <c r="G200" i="5"/>
  <c r="F200" i="5"/>
  <c r="E200" i="5"/>
  <c r="D200" i="5"/>
  <c r="C200" i="5"/>
  <c r="B200" i="5"/>
  <c r="Y199" i="5"/>
  <c r="X199" i="5"/>
  <c r="W199" i="5"/>
  <c r="V199" i="5"/>
  <c r="U199" i="5"/>
  <c r="T199" i="5"/>
  <c r="S199" i="5"/>
  <c r="R199" i="5"/>
  <c r="Q199" i="5"/>
  <c r="P199" i="5"/>
  <c r="O199" i="5"/>
  <c r="N199" i="5"/>
  <c r="M199" i="5"/>
  <c r="L199" i="5"/>
  <c r="K199" i="5"/>
  <c r="J199" i="5"/>
  <c r="I199" i="5"/>
  <c r="H199" i="5"/>
  <c r="G199" i="5"/>
  <c r="F199" i="5"/>
  <c r="E199" i="5"/>
  <c r="D199" i="5"/>
  <c r="C199" i="5"/>
  <c r="B199" i="5"/>
  <c r="Y198" i="5"/>
  <c r="X198" i="5"/>
  <c r="W198" i="5"/>
  <c r="V198" i="5"/>
  <c r="U198" i="5"/>
  <c r="T198" i="5"/>
  <c r="S198" i="5"/>
  <c r="R198" i="5"/>
  <c r="Q198" i="5"/>
  <c r="P198" i="5"/>
  <c r="O198" i="5"/>
  <c r="N198" i="5"/>
  <c r="M198" i="5"/>
  <c r="L198" i="5"/>
  <c r="K198" i="5"/>
  <c r="J198" i="5"/>
  <c r="I198" i="5"/>
  <c r="H198" i="5"/>
  <c r="G198" i="5"/>
  <c r="F198" i="5"/>
  <c r="E198" i="5"/>
  <c r="D198" i="5"/>
  <c r="C198" i="5"/>
  <c r="B198" i="5"/>
  <c r="Y197" i="5"/>
  <c r="X197" i="5"/>
  <c r="W197" i="5"/>
  <c r="V197" i="5"/>
  <c r="U197" i="5"/>
  <c r="T197" i="5"/>
  <c r="S197" i="5"/>
  <c r="R197" i="5"/>
  <c r="Q197" i="5"/>
  <c r="P197" i="5"/>
  <c r="O197" i="5"/>
  <c r="N197" i="5"/>
  <c r="M197" i="5"/>
  <c r="L197" i="5"/>
  <c r="K197" i="5"/>
  <c r="J197" i="5"/>
  <c r="I197" i="5"/>
  <c r="H197" i="5"/>
  <c r="G197" i="5"/>
  <c r="F197" i="5"/>
  <c r="E197" i="5"/>
  <c r="D197" i="5"/>
  <c r="C197" i="5"/>
  <c r="B197" i="5"/>
  <c r="Y196" i="5"/>
  <c r="X196" i="5"/>
  <c r="W196" i="5"/>
  <c r="V196" i="5"/>
  <c r="U196" i="5"/>
  <c r="T196" i="5"/>
  <c r="S196" i="5"/>
  <c r="R196" i="5"/>
  <c r="Q196" i="5"/>
  <c r="P196" i="5"/>
  <c r="O196" i="5"/>
  <c r="N196" i="5"/>
  <c r="M196" i="5"/>
  <c r="L196" i="5"/>
  <c r="K196" i="5"/>
  <c r="J196" i="5"/>
  <c r="I196" i="5"/>
  <c r="H196" i="5"/>
  <c r="G196" i="5"/>
  <c r="F196" i="5"/>
  <c r="E196" i="5"/>
  <c r="D196" i="5"/>
  <c r="C196" i="5"/>
  <c r="B196" i="5"/>
  <c r="Y195" i="5"/>
  <c r="X195" i="5"/>
  <c r="W195" i="5"/>
  <c r="V195" i="5"/>
  <c r="U195" i="5"/>
  <c r="T195" i="5"/>
  <c r="S195" i="5"/>
  <c r="R195" i="5"/>
  <c r="Q195" i="5"/>
  <c r="P195" i="5"/>
  <c r="O195" i="5"/>
  <c r="N195" i="5"/>
  <c r="M195" i="5"/>
  <c r="L195" i="5"/>
  <c r="K195" i="5"/>
  <c r="J195" i="5"/>
  <c r="I195" i="5"/>
  <c r="H195" i="5"/>
  <c r="G195" i="5"/>
  <c r="F195" i="5"/>
  <c r="E195" i="5"/>
  <c r="D195" i="5"/>
  <c r="C195" i="5"/>
  <c r="B195" i="5"/>
  <c r="Y194" i="5"/>
  <c r="X194" i="5"/>
  <c r="W194" i="5"/>
  <c r="V194" i="5"/>
  <c r="U194" i="5"/>
  <c r="T194" i="5"/>
  <c r="S194" i="5"/>
  <c r="R194" i="5"/>
  <c r="Q194" i="5"/>
  <c r="P194" i="5"/>
  <c r="O194" i="5"/>
  <c r="N194" i="5"/>
  <c r="M194" i="5"/>
  <c r="L194" i="5"/>
  <c r="K194" i="5"/>
  <c r="J194" i="5"/>
  <c r="I194" i="5"/>
  <c r="H194" i="5"/>
  <c r="G194" i="5"/>
  <c r="F194" i="5"/>
  <c r="E194" i="5"/>
  <c r="D194" i="5"/>
  <c r="C194" i="5"/>
  <c r="B194" i="5"/>
  <c r="Y193" i="5"/>
  <c r="X193" i="5"/>
  <c r="W193" i="5"/>
  <c r="V193" i="5"/>
  <c r="U193" i="5"/>
  <c r="T193" i="5"/>
  <c r="S193" i="5"/>
  <c r="R193" i="5"/>
  <c r="Q193" i="5"/>
  <c r="P193" i="5"/>
  <c r="O193" i="5"/>
  <c r="N193" i="5"/>
  <c r="M193" i="5"/>
  <c r="L193" i="5"/>
  <c r="K193" i="5"/>
  <c r="J193" i="5"/>
  <c r="I193" i="5"/>
  <c r="H193" i="5"/>
  <c r="G193" i="5"/>
  <c r="F193" i="5"/>
  <c r="E193" i="5"/>
  <c r="D193" i="5"/>
  <c r="C193" i="5"/>
  <c r="B193" i="5"/>
  <c r="Y192" i="5"/>
  <c r="X192" i="5"/>
  <c r="W192" i="5"/>
  <c r="V192" i="5"/>
  <c r="U192" i="5"/>
  <c r="T192" i="5"/>
  <c r="S192" i="5"/>
  <c r="R192" i="5"/>
  <c r="Q192" i="5"/>
  <c r="P192" i="5"/>
  <c r="O192" i="5"/>
  <c r="N192" i="5"/>
  <c r="M192" i="5"/>
  <c r="L192" i="5"/>
  <c r="K192" i="5"/>
  <c r="J192" i="5"/>
  <c r="I192" i="5"/>
  <c r="H192" i="5"/>
  <c r="G192" i="5"/>
  <c r="F192" i="5"/>
  <c r="E192" i="5"/>
  <c r="D192" i="5"/>
  <c r="C192" i="5"/>
  <c r="B192" i="5"/>
  <c r="Y191" i="5"/>
  <c r="X191" i="5"/>
  <c r="W191" i="5"/>
  <c r="V191" i="5"/>
  <c r="U191" i="5"/>
  <c r="T191" i="5"/>
  <c r="S191" i="5"/>
  <c r="R191" i="5"/>
  <c r="Q191" i="5"/>
  <c r="P191" i="5"/>
  <c r="O191" i="5"/>
  <c r="N191" i="5"/>
  <c r="M191" i="5"/>
  <c r="L191" i="5"/>
  <c r="K191" i="5"/>
  <c r="J191" i="5"/>
  <c r="I191" i="5"/>
  <c r="H191" i="5"/>
  <c r="G191" i="5"/>
  <c r="F191" i="5"/>
  <c r="E191" i="5"/>
  <c r="D191" i="5"/>
  <c r="C191" i="5"/>
  <c r="B191" i="5"/>
  <c r="Y190" i="5"/>
  <c r="X190" i="5"/>
  <c r="W190" i="5"/>
  <c r="V190" i="5"/>
  <c r="U190" i="5"/>
  <c r="T190" i="5"/>
  <c r="S190" i="5"/>
  <c r="R190" i="5"/>
  <c r="Q190" i="5"/>
  <c r="P190" i="5"/>
  <c r="O190" i="5"/>
  <c r="N190" i="5"/>
  <c r="M190" i="5"/>
  <c r="L190" i="5"/>
  <c r="K190" i="5"/>
  <c r="J190" i="5"/>
  <c r="I190" i="5"/>
  <c r="H190" i="5"/>
  <c r="G190" i="5"/>
  <c r="F190" i="5"/>
  <c r="E190" i="5"/>
  <c r="D190" i="5"/>
  <c r="C190" i="5"/>
  <c r="B190" i="5"/>
  <c r="Y189" i="5"/>
  <c r="X189" i="5"/>
  <c r="W189" i="5"/>
  <c r="V189" i="5"/>
  <c r="U189" i="5"/>
  <c r="T189" i="5"/>
  <c r="S189" i="5"/>
  <c r="R189" i="5"/>
  <c r="Q189" i="5"/>
  <c r="P189" i="5"/>
  <c r="O189" i="5"/>
  <c r="N189" i="5"/>
  <c r="M189" i="5"/>
  <c r="L189" i="5"/>
  <c r="K189" i="5"/>
  <c r="J189" i="5"/>
  <c r="I189" i="5"/>
  <c r="H189" i="5"/>
  <c r="G189" i="5"/>
  <c r="F189" i="5"/>
  <c r="E189" i="5"/>
  <c r="D189" i="5"/>
  <c r="C189" i="5"/>
  <c r="B189" i="5"/>
  <c r="Y188" i="5"/>
  <c r="X188" i="5"/>
  <c r="W188" i="5"/>
  <c r="V188" i="5"/>
  <c r="U188" i="5"/>
  <c r="T188" i="5"/>
  <c r="S188" i="5"/>
  <c r="R188" i="5"/>
  <c r="Q188" i="5"/>
  <c r="P188" i="5"/>
  <c r="O188" i="5"/>
  <c r="N188" i="5"/>
  <c r="M188" i="5"/>
  <c r="L188" i="5"/>
  <c r="K188" i="5"/>
  <c r="J188" i="5"/>
  <c r="I188" i="5"/>
  <c r="H188" i="5"/>
  <c r="G188" i="5"/>
  <c r="F188" i="5"/>
  <c r="E188" i="5"/>
  <c r="D188" i="5"/>
  <c r="C188" i="5"/>
  <c r="B188" i="5"/>
  <c r="Y187" i="5"/>
  <c r="X187" i="5"/>
  <c r="W187" i="5"/>
  <c r="V187" i="5"/>
  <c r="U187" i="5"/>
  <c r="T187" i="5"/>
  <c r="S187" i="5"/>
  <c r="R187" i="5"/>
  <c r="Q187" i="5"/>
  <c r="P187" i="5"/>
  <c r="O187" i="5"/>
  <c r="N187" i="5"/>
  <c r="M187" i="5"/>
  <c r="L187" i="5"/>
  <c r="K187" i="5"/>
  <c r="J187" i="5"/>
  <c r="I187" i="5"/>
  <c r="H187" i="5"/>
  <c r="G187" i="5"/>
  <c r="F187" i="5"/>
  <c r="E187" i="5"/>
  <c r="D187" i="5"/>
  <c r="C187" i="5"/>
  <c r="B187" i="5"/>
  <c r="Y186" i="5"/>
  <c r="X186" i="5"/>
  <c r="W186" i="5"/>
  <c r="V186" i="5"/>
  <c r="U186" i="5"/>
  <c r="T186" i="5"/>
  <c r="S186" i="5"/>
  <c r="R186" i="5"/>
  <c r="Q186" i="5"/>
  <c r="P186" i="5"/>
  <c r="O186" i="5"/>
  <c r="N186" i="5"/>
  <c r="M186" i="5"/>
  <c r="L186" i="5"/>
  <c r="K186" i="5"/>
  <c r="J186" i="5"/>
  <c r="I186" i="5"/>
  <c r="H186" i="5"/>
  <c r="G186" i="5"/>
  <c r="F186" i="5"/>
  <c r="E186" i="5"/>
  <c r="D186" i="5"/>
  <c r="C186" i="5"/>
  <c r="B186" i="5"/>
  <c r="Y185" i="5"/>
  <c r="X185" i="5"/>
  <c r="W185" i="5"/>
  <c r="V185" i="5"/>
  <c r="U185" i="5"/>
  <c r="T185" i="5"/>
  <c r="S185" i="5"/>
  <c r="R185" i="5"/>
  <c r="Q185" i="5"/>
  <c r="P185" i="5"/>
  <c r="O185" i="5"/>
  <c r="N185" i="5"/>
  <c r="M185" i="5"/>
  <c r="L185" i="5"/>
  <c r="K185" i="5"/>
  <c r="J185" i="5"/>
  <c r="I185" i="5"/>
  <c r="H185" i="5"/>
  <c r="G185" i="5"/>
  <c r="F185" i="5"/>
  <c r="E185" i="5"/>
  <c r="D185" i="5"/>
  <c r="C185" i="5"/>
  <c r="B185" i="5"/>
  <c r="Y184" i="5"/>
  <c r="X184" i="5"/>
  <c r="W184" i="5"/>
  <c r="V184" i="5"/>
  <c r="U184" i="5"/>
  <c r="T184" i="5"/>
  <c r="S184" i="5"/>
  <c r="R184" i="5"/>
  <c r="Q184" i="5"/>
  <c r="P184" i="5"/>
  <c r="O184" i="5"/>
  <c r="N184" i="5"/>
  <c r="M184" i="5"/>
  <c r="L184" i="5"/>
  <c r="K184" i="5"/>
  <c r="J184" i="5"/>
  <c r="I184" i="5"/>
  <c r="H184" i="5"/>
  <c r="G184" i="5"/>
  <c r="F184" i="5"/>
  <c r="E184" i="5"/>
  <c r="D184" i="5"/>
  <c r="C184" i="5"/>
  <c r="B184" i="5"/>
  <c r="Y183" i="5"/>
  <c r="X183" i="5"/>
  <c r="W183" i="5"/>
  <c r="V183" i="5"/>
  <c r="U183" i="5"/>
  <c r="T183" i="5"/>
  <c r="S183" i="5"/>
  <c r="R183" i="5"/>
  <c r="Q183" i="5"/>
  <c r="P183" i="5"/>
  <c r="O183" i="5"/>
  <c r="N183" i="5"/>
  <c r="M183" i="5"/>
  <c r="L183" i="5"/>
  <c r="K183" i="5"/>
  <c r="J183" i="5"/>
  <c r="I183" i="5"/>
  <c r="H183" i="5"/>
  <c r="G183" i="5"/>
  <c r="F183" i="5"/>
  <c r="E183" i="5"/>
  <c r="D183" i="5"/>
  <c r="C183" i="5"/>
  <c r="B183" i="5"/>
  <c r="Y182" i="5"/>
  <c r="X182" i="5"/>
  <c r="W182" i="5"/>
  <c r="V182" i="5"/>
  <c r="U182" i="5"/>
  <c r="T182" i="5"/>
  <c r="S182" i="5"/>
  <c r="R182" i="5"/>
  <c r="Q182" i="5"/>
  <c r="P182" i="5"/>
  <c r="O182" i="5"/>
  <c r="N182" i="5"/>
  <c r="M182" i="5"/>
  <c r="L182" i="5"/>
  <c r="K182" i="5"/>
  <c r="J182" i="5"/>
  <c r="I182" i="5"/>
  <c r="H182" i="5"/>
  <c r="G182" i="5"/>
  <c r="F182" i="5"/>
  <c r="E182" i="5"/>
  <c r="D182" i="5"/>
  <c r="C182" i="5"/>
  <c r="B182" i="5"/>
  <c r="Y181" i="5"/>
  <c r="X181" i="5"/>
  <c r="W181" i="5"/>
  <c r="V181" i="5"/>
  <c r="U181" i="5"/>
  <c r="T181" i="5"/>
  <c r="S181" i="5"/>
  <c r="R181" i="5"/>
  <c r="Q181" i="5"/>
  <c r="P181" i="5"/>
  <c r="O181" i="5"/>
  <c r="N181" i="5"/>
  <c r="M181" i="5"/>
  <c r="L181" i="5"/>
  <c r="K181" i="5"/>
  <c r="J181" i="5"/>
  <c r="I181" i="5"/>
  <c r="H181" i="5"/>
  <c r="G181" i="5"/>
  <c r="F181" i="5"/>
  <c r="E181" i="5"/>
  <c r="D181" i="5"/>
  <c r="C181" i="5"/>
  <c r="B181" i="5"/>
  <c r="Y180" i="5"/>
  <c r="X180" i="5"/>
  <c r="W180" i="5"/>
  <c r="V180" i="5"/>
  <c r="U180" i="5"/>
  <c r="T180" i="5"/>
  <c r="S180" i="5"/>
  <c r="R180" i="5"/>
  <c r="Q180" i="5"/>
  <c r="P180" i="5"/>
  <c r="O180" i="5"/>
  <c r="N180" i="5"/>
  <c r="M180" i="5"/>
  <c r="L180" i="5"/>
  <c r="K180" i="5"/>
  <c r="J180" i="5"/>
  <c r="I180" i="5"/>
  <c r="H180" i="5"/>
  <c r="G180" i="5"/>
  <c r="F180" i="5"/>
  <c r="E180" i="5"/>
  <c r="D180" i="5"/>
  <c r="C180" i="5"/>
  <c r="B180" i="5"/>
  <c r="Y179" i="5"/>
  <c r="X179" i="5"/>
  <c r="W179" i="5"/>
  <c r="V179" i="5"/>
  <c r="U179" i="5"/>
  <c r="T179" i="5"/>
  <c r="S179" i="5"/>
  <c r="R179" i="5"/>
  <c r="Q179" i="5"/>
  <c r="P179" i="5"/>
  <c r="O179" i="5"/>
  <c r="N179" i="5"/>
  <c r="M179" i="5"/>
  <c r="L179" i="5"/>
  <c r="K179" i="5"/>
  <c r="J179" i="5"/>
  <c r="I179" i="5"/>
  <c r="H179" i="5"/>
  <c r="G179" i="5"/>
  <c r="F179" i="5"/>
  <c r="E179" i="5"/>
  <c r="D179" i="5"/>
  <c r="C179" i="5"/>
  <c r="B179" i="5"/>
  <c r="Y178" i="5"/>
  <c r="X178" i="5"/>
  <c r="W178" i="5"/>
  <c r="V178" i="5"/>
  <c r="U178" i="5"/>
  <c r="T178" i="5"/>
  <c r="S178" i="5"/>
  <c r="R178" i="5"/>
  <c r="Q178" i="5"/>
  <c r="P178" i="5"/>
  <c r="O178" i="5"/>
  <c r="N178" i="5"/>
  <c r="M178" i="5"/>
  <c r="L178" i="5"/>
  <c r="K178" i="5"/>
  <c r="J178" i="5"/>
  <c r="I178" i="5"/>
  <c r="H178" i="5"/>
  <c r="G178" i="5"/>
  <c r="F178" i="5"/>
  <c r="E178" i="5"/>
  <c r="D178" i="5"/>
  <c r="C178" i="5"/>
  <c r="B178" i="5"/>
  <c r="Y177" i="5"/>
  <c r="X177" i="5"/>
  <c r="W177" i="5"/>
  <c r="V177" i="5"/>
  <c r="U177" i="5"/>
  <c r="T177" i="5"/>
  <c r="S177" i="5"/>
  <c r="R177" i="5"/>
  <c r="Q177" i="5"/>
  <c r="P177" i="5"/>
  <c r="O177" i="5"/>
  <c r="N177" i="5"/>
  <c r="M177" i="5"/>
  <c r="L177" i="5"/>
  <c r="K177" i="5"/>
  <c r="J177" i="5"/>
  <c r="I177" i="5"/>
  <c r="H177" i="5"/>
  <c r="G177" i="5"/>
  <c r="F177" i="5"/>
  <c r="E177" i="5"/>
  <c r="D177" i="5"/>
  <c r="C177" i="5"/>
  <c r="B177" i="5"/>
  <c r="Y172" i="5"/>
  <c r="X172" i="5"/>
  <c r="W172" i="5"/>
  <c r="V172" i="5"/>
  <c r="U172" i="5"/>
  <c r="T172" i="5"/>
  <c r="S172" i="5"/>
  <c r="R172" i="5"/>
  <c r="Q172" i="5"/>
  <c r="P172" i="5"/>
  <c r="O172" i="5"/>
  <c r="N172" i="5"/>
  <c r="M172" i="5"/>
  <c r="L172" i="5"/>
  <c r="K172" i="5"/>
  <c r="J172" i="5"/>
  <c r="I172" i="5"/>
  <c r="H172" i="5"/>
  <c r="G172" i="5"/>
  <c r="F172" i="5"/>
  <c r="E172" i="5"/>
  <c r="D172" i="5"/>
  <c r="C172" i="5"/>
  <c r="B172" i="5"/>
  <c r="Y171" i="5"/>
  <c r="X171" i="5"/>
  <c r="W171" i="5"/>
  <c r="V171" i="5"/>
  <c r="U171" i="5"/>
  <c r="T171" i="5"/>
  <c r="S171" i="5"/>
  <c r="R171" i="5"/>
  <c r="Q171" i="5"/>
  <c r="P171" i="5"/>
  <c r="O171" i="5"/>
  <c r="N171" i="5"/>
  <c r="M171" i="5"/>
  <c r="L171" i="5"/>
  <c r="K171" i="5"/>
  <c r="J171" i="5"/>
  <c r="I171" i="5"/>
  <c r="H171" i="5"/>
  <c r="G171" i="5"/>
  <c r="F171" i="5"/>
  <c r="E171" i="5"/>
  <c r="D171" i="5"/>
  <c r="C171" i="5"/>
  <c r="B171" i="5"/>
  <c r="Y170" i="5"/>
  <c r="X170" i="5"/>
  <c r="W170" i="5"/>
  <c r="V170" i="5"/>
  <c r="U170" i="5"/>
  <c r="T170" i="5"/>
  <c r="S170" i="5"/>
  <c r="R170" i="5"/>
  <c r="Q170" i="5"/>
  <c r="P170" i="5"/>
  <c r="O170" i="5"/>
  <c r="N170" i="5"/>
  <c r="M170" i="5"/>
  <c r="L170" i="5"/>
  <c r="K170" i="5"/>
  <c r="J170" i="5"/>
  <c r="I170" i="5"/>
  <c r="H170" i="5"/>
  <c r="G170" i="5"/>
  <c r="F170" i="5"/>
  <c r="E170" i="5"/>
  <c r="D170" i="5"/>
  <c r="C170" i="5"/>
  <c r="B170" i="5"/>
  <c r="Y169" i="5"/>
  <c r="X169" i="5"/>
  <c r="W169" i="5"/>
  <c r="V169" i="5"/>
  <c r="U169" i="5"/>
  <c r="T169" i="5"/>
  <c r="S169" i="5"/>
  <c r="R169" i="5"/>
  <c r="Q169" i="5"/>
  <c r="P169" i="5"/>
  <c r="O169" i="5"/>
  <c r="N169" i="5"/>
  <c r="M169" i="5"/>
  <c r="L169" i="5"/>
  <c r="K169" i="5"/>
  <c r="J169" i="5"/>
  <c r="I169" i="5"/>
  <c r="H169" i="5"/>
  <c r="G169" i="5"/>
  <c r="F169" i="5"/>
  <c r="E169" i="5"/>
  <c r="D169" i="5"/>
  <c r="C169" i="5"/>
  <c r="B169" i="5"/>
  <c r="Y168" i="5"/>
  <c r="X168" i="5"/>
  <c r="W168" i="5"/>
  <c r="V168" i="5"/>
  <c r="U168" i="5"/>
  <c r="T168" i="5"/>
  <c r="S168" i="5"/>
  <c r="R168" i="5"/>
  <c r="Q168" i="5"/>
  <c r="P168" i="5"/>
  <c r="O168" i="5"/>
  <c r="N168" i="5"/>
  <c r="M168" i="5"/>
  <c r="L168" i="5"/>
  <c r="K168" i="5"/>
  <c r="J168" i="5"/>
  <c r="I168" i="5"/>
  <c r="H168" i="5"/>
  <c r="G168" i="5"/>
  <c r="F168" i="5"/>
  <c r="E168" i="5"/>
  <c r="D168" i="5"/>
  <c r="C168" i="5"/>
  <c r="B168" i="5"/>
  <c r="Y167" i="5"/>
  <c r="X167" i="5"/>
  <c r="W167" i="5"/>
  <c r="V167" i="5"/>
  <c r="U167" i="5"/>
  <c r="T167" i="5"/>
  <c r="S167" i="5"/>
  <c r="R167" i="5"/>
  <c r="Q167" i="5"/>
  <c r="P167" i="5"/>
  <c r="O167" i="5"/>
  <c r="N167" i="5"/>
  <c r="M167" i="5"/>
  <c r="L167" i="5"/>
  <c r="K167" i="5"/>
  <c r="J167" i="5"/>
  <c r="I167" i="5"/>
  <c r="H167" i="5"/>
  <c r="G167" i="5"/>
  <c r="F167" i="5"/>
  <c r="E167" i="5"/>
  <c r="D167" i="5"/>
  <c r="C167" i="5"/>
  <c r="B167" i="5"/>
  <c r="Y166" i="5"/>
  <c r="X166" i="5"/>
  <c r="W166" i="5"/>
  <c r="V166" i="5"/>
  <c r="U166" i="5"/>
  <c r="T166" i="5"/>
  <c r="S166" i="5"/>
  <c r="R166" i="5"/>
  <c r="Q166" i="5"/>
  <c r="P166" i="5"/>
  <c r="O166" i="5"/>
  <c r="N166" i="5"/>
  <c r="M166" i="5"/>
  <c r="L166" i="5"/>
  <c r="K166" i="5"/>
  <c r="J166" i="5"/>
  <c r="I166" i="5"/>
  <c r="H166" i="5"/>
  <c r="G166" i="5"/>
  <c r="F166" i="5"/>
  <c r="E166" i="5"/>
  <c r="D166" i="5"/>
  <c r="C166" i="5"/>
  <c r="B166" i="5"/>
  <c r="Y165" i="5"/>
  <c r="X165" i="5"/>
  <c r="W165" i="5"/>
  <c r="V165" i="5"/>
  <c r="U165" i="5"/>
  <c r="T165" i="5"/>
  <c r="S165" i="5"/>
  <c r="R165" i="5"/>
  <c r="Q165" i="5"/>
  <c r="P165" i="5"/>
  <c r="O165" i="5"/>
  <c r="N165" i="5"/>
  <c r="M165" i="5"/>
  <c r="L165" i="5"/>
  <c r="K165" i="5"/>
  <c r="J165" i="5"/>
  <c r="I165" i="5"/>
  <c r="H165" i="5"/>
  <c r="G165" i="5"/>
  <c r="F165" i="5"/>
  <c r="E165" i="5"/>
  <c r="D165" i="5"/>
  <c r="C165" i="5"/>
  <c r="B165" i="5"/>
  <c r="Y164" i="5"/>
  <c r="X164" i="5"/>
  <c r="W164" i="5"/>
  <c r="V164" i="5"/>
  <c r="U164" i="5"/>
  <c r="T164" i="5"/>
  <c r="S164" i="5"/>
  <c r="R164" i="5"/>
  <c r="Q164" i="5"/>
  <c r="P164" i="5"/>
  <c r="O164" i="5"/>
  <c r="N164" i="5"/>
  <c r="M164" i="5"/>
  <c r="L164" i="5"/>
  <c r="K164" i="5"/>
  <c r="J164" i="5"/>
  <c r="I164" i="5"/>
  <c r="H164" i="5"/>
  <c r="G164" i="5"/>
  <c r="F164" i="5"/>
  <c r="E164" i="5"/>
  <c r="D164" i="5"/>
  <c r="C164" i="5"/>
  <c r="B164" i="5"/>
  <c r="Y163" i="5"/>
  <c r="X163" i="5"/>
  <c r="W163" i="5"/>
  <c r="V163" i="5"/>
  <c r="U163" i="5"/>
  <c r="T163" i="5"/>
  <c r="S163" i="5"/>
  <c r="R163" i="5"/>
  <c r="Q163" i="5"/>
  <c r="P163" i="5"/>
  <c r="O163" i="5"/>
  <c r="N163" i="5"/>
  <c r="M163" i="5"/>
  <c r="L163" i="5"/>
  <c r="K163" i="5"/>
  <c r="J163" i="5"/>
  <c r="I163" i="5"/>
  <c r="H163" i="5"/>
  <c r="G163" i="5"/>
  <c r="F163" i="5"/>
  <c r="E163" i="5"/>
  <c r="D163" i="5"/>
  <c r="C163" i="5"/>
  <c r="B163" i="5"/>
  <c r="Y162" i="5"/>
  <c r="X162" i="5"/>
  <c r="W162" i="5"/>
  <c r="V162" i="5"/>
  <c r="U162" i="5"/>
  <c r="T162" i="5"/>
  <c r="S162" i="5"/>
  <c r="R162" i="5"/>
  <c r="Q162" i="5"/>
  <c r="P162" i="5"/>
  <c r="O162" i="5"/>
  <c r="N162" i="5"/>
  <c r="M162" i="5"/>
  <c r="L162" i="5"/>
  <c r="K162" i="5"/>
  <c r="J162" i="5"/>
  <c r="I162" i="5"/>
  <c r="H162" i="5"/>
  <c r="G162" i="5"/>
  <c r="F162" i="5"/>
  <c r="E162" i="5"/>
  <c r="D162" i="5"/>
  <c r="C162" i="5"/>
  <c r="B162" i="5"/>
  <c r="Y161" i="5"/>
  <c r="X161" i="5"/>
  <c r="W161" i="5"/>
  <c r="V161" i="5"/>
  <c r="U161" i="5"/>
  <c r="T161" i="5"/>
  <c r="S161" i="5"/>
  <c r="R161" i="5"/>
  <c r="Q161" i="5"/>
  <c r="P161" i="5"/>
  <c r="O161" i="5"/>
  <c r="N161" i="5"/>
  <c r="M161" i="5"/>
  <c r="L161" i="5"/>
  <c r="K161" i="5"/>
  <c r="J161" i="5"/>
  <c r="I161" i="5"/>
  <c r="H161" i="5"/>
  <c r="G161" i="5"/>
  <c r="F161" i="5"/>
  <c r="E161" i="5"/>
  <c r="D161" i="5"/>
  <c r="C161" i="5"/>
  <c r="B161" i="5"/>
  <c r="Y160" i="5"/>
  <c r="X160" i="5"/>
  <c r="W160" i="5"/>
  <c r="V160" i="5"/>
  <c r="U160" i="5"/>
  <c r="T160" i="5"/>
  <c r="S160" i="5"/>
  <c r="R160" i="5"/>
  <c r="Q160" i="5"/>
  <c r="P160" i="5"/>
  <c r="O160" i="5"/>
  <c r="N160" i="5"/>
  <c r="M160" i="5"/>
  <c r="L160" i="5"/>
  <c r="K160" i="5"/>
  <c r="J160" i="5"/>
  <c r="I160" i="5"/>
  <c r="H160" i="5"/>
  <c r="G160" i="5"/>
  <c r="F160" i="5"/>
  <c r="E160" i="5"/>
  <c r="D160" i="5"/>
  <c r="C160" i="5"/>
  <c r="B160" i="5"/>
  <c r="Y159" i="5"/>
  <c r="X159" i="5"/>
  <c r="W159" i="5"/>
  <c r="V159" i="5"/>
  <c r="U159" i="5"/>
  <c r="T159" i="5"/>
  <c r="S159" i="5"/>
  <c r="R159" i="5"/>
  <c r="Q159" i="5"/>
  <c r="P159" i="5"/>
  <c r="O159" i="5"/>
  <c r="N159" i="5"/>
  <c r="M159" i="5"/>
  <c r="L159" i="5"/>
  <c r="K159" i="5"/>
  <c r="J159" i="5"/>
  <c r="I159" i="5"/>
  <c r="H159" i="5"/>
  <c r="G159" i="5"/>
  <c r="F159" i="5"/>
  <c r="E159" i="5"/>
  <c r="D159" i="5"/>
  <c r="C159" i="5"/>
  <c r="B159" i="5"/>
  <c r="Y158" i="5"/>
  <c r="X158" i="5"/>
  <c r="W158" i="5"/>
  <c r="V158" i="5"/>
  <c r="U158" i="5"/>
  <c r="T158" i="5"/>
  <c r="S158" i="5"/>
  <c r="R158" i="5"/>
  <c r="Q158" i="5"/>
  <c r="P158" i="5"/>
  <c r="O158" i="5"/>
  <c r="N158" i="5"/>
  <c r="M158" i="5"/>
  <c r="L158" i="5"/>
  <c r="K158" i="5"/>
  <c r="I158" i="5"/>
  <c r="H158" i="5"/>
  <c r="G158" i="5"/>
  <c r="F158" i="5"/>
  <c r="E158" i="5"/>
  <c r="D158" i="5"/>
  <c r="C158" i="5"/>
  <c r="B158" i="5"/>
  <c r="Y157" i="5"/>
  <c r="X157" i="5"/>
  <c r="W157" i="5"/>
  <c r="V157" i="5"/>
  <c r="U157" i="5"/>
  <c r="T157" i="5"/>
  <c r="S157" i="5"/>
  <c r="Q157" i="5"/>
  <c r="P157" i="5"/>
  <c r="O157" i="5"/>
  <c r="N157" i="5"/>
  <c r="M157" i="5"/>
  <c r="L157" i="5"/>
  <c r="K157" i="5"/>
  <c r="J157" i="5"/>
  <c r="I157" i="5"/>
  <c r="H157" i="5"/>
  <c r="G157" i="5"/>
  <c r="F157" i="5"/>
  <c r="E157" i="5"/>
  <c r="D157" i="5"/>
  <c r="C157" i="5"/>
  <c r="Y156" i="5"/>
  <c r="X156" i="5"/>
  <c r="W156" i="5"/>
  <c r="V156" i="5"/>
  <c r="U156" i="5"/>
  <c r="T156" i="5"/>
  <c r="S156" i="5"/>
  <c r="R156" i="5"/>
  <c r="Q156" i="5"/>
  <c r="P156" i="5"/>
  <c r="O156" i="5"/>
  <c r="N156" i="5"/>
  <c r="M156" i="5"/>
  <c r="L156" i="5"/>
  <c r="K156" i="5"/>
  <c r="I156" i="5"/>
  <c r="H156" i="5"/>
  <c r="G156" i="5"/>
  <c r="F156" i="5"/>
  <c r="E156" i="5"/>
  <c r="D156" i="5"/>
  <c r="C156" i="5"/>
  <c r="B156" i="5"/>
  <c r="Y155" i="5"/>
  <c r="X155" i="5"/>
  <c r="W155" i="5"/>
  <c r="V155" i="5"/>
  <c r="U155" i="5"/>
  <c r="T155" i="5"/>
  <c r="S155" i="5"/>
  <c r="Q155" i="5"/>
  <c r="P155" i="5"/>
  <c r="O155" i="5"/>
  <c r="N155" i="5"/>
  <c r="M155" i="5"/>
  <c r="L155" i="5"/>
  <c r="K155" i="5"/>
  <c r="J155" i="5"/>
  <c r="I155" i="5"/>
  <c r="H155" i="5"/>
  <c r="G155" i="5"/>
  <c r="F155" i="5"/>
  <c r="E155" i="5"/>
  <c r="D155" i="5"/>
  <c r="C155" i="5"/>
  <c r="Y154" i="5"/>
  <c r="X154" i="5"/>
  <c r="W154" i="5"/>
  <c r="V154" i="5"/>
  <c r="U154" i="5"/>
  <c r="T154" i="5"/>
  <c r="S154" i="5"/>
  <c r="R154" i="5"/>
  <c r="Q154" i="5"/>
  <c r="P154" i="5"/>
  <c r="O154" i="5"/>
  <c r="N154" i="5"/>
  <c r="M154" i="5"/>
  <c r="L154" i="5"/>
  <c r="K154" i="5"/>
  <c r="I154" i="5"/>
  <c r="H154" i="5"/>
  <c r="G154" i="5"/>
  <c r="F154" i="5"/>
  <c r="E154" i="5"/>
  <c r="D154" i="5"/>
  <c r="C154" i="5"/>
  <c r="B154" i="5"/>
  <c r="Y153" i="5"/>
  <c r="X153" i="5"/>
  <c r="W153" i="5"/>
  <c r="V153" i="5"/>
  <c r="U153" i="5"/>
  <c r="T153" i="5"/>
  <c r="S153" i="5"/>
  <c r="P153" i="5"/>
  <c r="O153" i="5"/>
  <c r="N153" i="5"/>
  <c r="M153" i="5"/>
  <c r="L153" i="5"/>
  <c r="K153" i="5"/>
  <c r="J153" i="5"/>
  <c r="I153" i="5"/>
  <c r="H153" i="5"/>
  <c r="G153" i="5"/>
  <c r="F153" i="5"/>
  <c r="E153" i="5"/>
  <c r="D153" i="5"/>
  <c r="C153" i="5"/>
  <c r="X152" i="5"/>
  <c r="W152" i="5"/>
  <c r="V152" i="5"/>
  <c r="U152" i="5"/>
  <c r="T152" i="5"/>
  <c r="S152" i="5"/>
  <c r="R152" i="5"/>
  <c r="Q152" i="5"/>
  <c r="P152" i="5"/>
  <c r="O152" i="5"/>
  <c r="N152" i="5"/>
  <c r="M152" i="5"/>
  <c r="L152" i="5"/>
  <c r="K152" i="5"/>
  <c r="H152" i="5"/>
  <c r="G152" i="5"/>
  <c r="F152" i="5"/>
  <c r="E152" i="5"/>
  <c r="D152" i="5"/>
  <c r="C152" i="5"/>
  <c r="B152" i="5"/>
  <c r="Y151" i="5"/>
  <c r="X151" i="5"/>
  <c r="W151" i="5"/>
  <c r="V151" i="5"/>
  <c r="U151" i="5"/>
  <c r="T151" i="5"/>
  <c r="S151" i="5"/>
  <c r="P151" i="5"/>
  <c r="O151" i="5"/>
  <c r="N151" i="5"/>
  <c r="M151" i="5"/>
  <c r="L151" i="5"/>
  <c r="K151" i="5"/>
  <c r="J151" i="5"/>
  <c r="I151" i="5"/>
  <c r="H151" i="5"/>
  <c r="G151" i="5"/>
  <c r="F151" i="5"/>
  <c r="E151" i="5"/>
  <c r="D151" i="5"/>
  <c r="C151" i="5"/>
  <c r="X150" i="5"/>
  <c r="W150" i="5"/>
  <c r="V150" i="5"/>
  <c r="U150" i="5"/>
  <c r="T150" i="5"/>
  <c r="S150" i="5"/>
  <c r="R150" i="5"/>
  <c r="Q150" i="5"/>
  <c r="P150" i="5"/>
  <c r="O150" i="5"/>
  <c r="N150" i="5"/>
  <c r="M150" i="5"/>
  <c r="L150" i="5"/>
  <c r="K150" i="5"/>
  <c r="H150" i="5"/>
  <c r="G150" i="5"/>
  <c r="F150" i="5"/>
  <c r="E150" i="5"/>
  <c r="D150" i="5"/>
  <c r="C150" i="5"/>
  <c r="B150" i="5"/>
  <c r="Y149" i="5"/>
  <c r="X149" i="5"/>
  <c r="W149" i="5"/>
  <c r="V149" i="5"/>
  <c r="U149" i="5"/>
  <c r="T149" i="5"/>
  <c r="S149" i="5"/>
  <c r="P149" i="5"/>
  <c r="O149" i="5"/>
  <c r="N149" i="5"/>
  <c r="M149" i="5"/>
  <c r="L149" i="5"/>
  <c r="K149" i="5"/>
  <c r="J149" i="5"/>
  <c r="I149" i="5"/>
  <c r="H149" i="5"/>
  <c r="G149" i="5"/>
  <c r="F149" i="5"/>
  <c r="E149" i="5"/>
  <c r="D149" i="5"/>
  <c r="C149" i="5"/>
  <c r="X148" i="5"/>
  <c r="W148" i="5"/>
  <c r="V148" i="5"/>
  <c r="U148" i="5"/>
  <c r="T148" i="5"/>
  <c r="S148" i="5"/>
  <c r="R148" i="5"/>
  <c r="Q148" i="5"/>
  <c r="P148" i="5"/>
  <c r="O148" i="5"/>
  <c r="N148" i="5"/>
  <c r="M148" i="5"/>
  <c r="L148" i="5"/>
  <c r="K148" i="5"/>
  <c r="H148" i="5"/>
  <c r="G148" i="5"/>
  <c r="F148" i="5"/>
  <c r="E148" i="5"/>
  <c r="D148" i="5"/>
  <c r="C148" i="5"/>
  <c r="B148" i="5"/>
  <c r="Y147" i="5"/>
  <c r="X147" i="5"/>
  <c r="W147" i="5"/>
  <c r="V147" i="5"/>
  <c r="U147" i="5"/>
  <c r="T147" i="5"/>
  <c r="S147" i="5"/>
  <c r="P147" i="5"/>
  <c r="O147" i="5"/>
  <c r="N147" i="5"/>
  <c r="M147" i="5"/>
  <c r="L147" i="5"/>
  <c r="K147" i="5"/>
  <c r="J147" i="5"/>
  <c r="I147" i="5"/>
  <c r="H147" i="5"/>
  <c r="G147" i="5"/>
  <c r="F147" i="5"/>
  <c r="E147" i="5"/>
  <c r="D147" i="5"/>
  <c r="C147" i="5"/>
  <c r="X146" i="5"/>
  <c r="W146" i="5"/>
  <c r="V146" i="5"/>
  <c r="U146" i="5"/>
  <c r="T146" i="5"/>
  <c r="S146" i="5"/>
  <c r="R146" i="5"/>
  <c r="Q146" i="5"/>
  <c r="P146" i="5"/>
  <c r="O146" i="5"/>
  <c r="N146" i="5"/>
  <c r="M146" i="5"/>
  <c r="L146" i="5"/>
  <c r="K146" i="5"/>
  <c r="H146" i="5"/>
  <c r="G146" i="5"/>
  <c r="F146" i="5"/>
  <c r="E146" i="5"/>
  <c r="D146" i="5"/>
  <c r="C146" i="5"/>
  <c r="B146" i="5"/>
  <c r="Y145" i="5"/>
  <c r="X145" i="5"/>
  <c r="W145" i="5"/>
  <c r="V145" i="5"/>
  <c r="U145" i="5"/>
  <c r="T145" i="5"/>
  <c r="S145" i="5"/>
  <c r="P145" i="5"/>
  <c r="O145" i="5"/>
  <c r="N145" i="5"/>
  <c r="M145" i="5"/>
  <c r="L145" i="5"/>
  <c r="K145" i="5"/>
  <c r="J145" i="5"/>
  <c r="I145" i="5"/>
  <c r="H145" i="5"/>
  <c r="G145" i="5"/>
  <c r="F145" i="5"/>
  <c r="E145" i="5"/>
  <c r="D145" i="5"/>
  <c r="C145" i="5"/>
  <c r="X144" i="5"/>
  <c r="W144" i="5"/>
  <c r="V144" i="5"/>
  <c r="U144" i="5"/>
  <c r="T144" i="5"/>
  <c r="S144" i="5"/>
  <c r="R144" i="5"/>
  <c r="Q144" i="5"/>
  <c r="P144" i="5"/>
  <c r="O144" i="5"/>
  <c r="N144" i="5"/>
  <c r="M144" i="5"/>
  <c r="L144" i="5"/>
  <c r="K144" i="5"/>
  <c r="H144" i="5"/>
  <c r="G144" i="5"/>
  <c r="F144" i="5"/>
  <c r="E144" i="5"/>
  <c r="D144" i="5"/>
  <c r="C144" i="5"/>
  <c r="B144" i="5"/>
  <c r="Y143" i="5"/>
  <c r="X143" i="5"/>
  <c r="W143" i="5"/>
  <c r="V143" i="5"/>
  <c r="U143" i="5"/>
  <c r="T143" i="5"/>
  <c r="P143" i="5"/>
  <c r="O143" i="5"/>
  <c r="N143" i="5"/>
  <c r="M143" i="5"/>
  <c r="L143" i="5"/>
  <c r="K143" i="5"/>
  <c r="J143" i="5"/>
  <c r="I143" i="5"/>
  <c r="H143" i="5"/>
  <c r="G143" i="5"/>
  <c r="F143" i="5"/>
  <c r="E143" i="5"/>
  <c r="D143" i="5"/>
  <c r="Y216" i="3"/>
  <c r="X216" i="3"/>
  <c r="W216" i="3"/>
  <c r="V216" i="3"/>
  <c r="U216" i="3"/>
  <c r="R216" i="3"/>
  <c r="P216" i="3"/>
  <c r="I216" i="3"/>
  <c r="H216" i="3"/>
  <c r="G216" i="3"/>
  <c r="F216" i="3"/>
  <c r="E216" i="3"/>
  <c r="B216" i="3"/>
  <c r="X215" i="3"/>
  <c r="R215" i="3"/>
  <c r="Q215" i="3"/>
  <c r="P215" i="3"/>
  <c r="O215" i="3"/>
  <c r="N215" i="3"/>
  <c r="M215" i="3"/>
  <c r="J215" i="3"/>
  <c r="H215" i="3"/>
  <c r="Y214" i="3"/>
  <c r="X214" i="3"/>
  <c r="W214" i="3"/>
  <c r="V214" i="3"/>
  <c r="U214" i="3"/>
  <c r="R214" i="3"/>
  <c r="P214" i="3"/>
  <c r="J214" i="3"/>
  <c r="I214" i="3"/>
  <c r="H214" i="3"/>
  <c r="G214" i="3"/>
  <c r="F214" i="3"/>
  <c r="E214" i="3"/>
  <c r="B214" i="3"/>
  <c r="X213" i="3"/>
  <c r="Q213" i="3"/>
  <c r="P213" i="3"/>
  <c r="O213" i="3"/>
  <c r="N213" i="3"/>
  <c r="M213" i="3"/>
  <c r="J213" i="3"/>
  <c r="H213" i="3"/>
  <c r="B213" i="3"/>
  <c r="Y212" i="3"/>
  <c r="X212" i="3"/>
  <c r="W212" i="3"/>
  <c r="V212" i="3"/>
  <c r="U212" i="3"/>
  <c r="R212" i="3"/>
  <c r="P212" i="3"/>
  <c r="I212" i="3"/>
  <c r="H212" i="3"/>
  <c r="G212" i="3"/>
  <c r="F212" i="3"/>
  <c r="E212" i="3"/>
  <c r="B212" i="3"/>
  <c r="X211" i="3"/>
  <c r="R211" i="3"/>
  <c r="Q211" i="3"/>
  <c r="P211" i="3"/>
  <c r="O211" i="3"/>
  <c r="N211" i="3"/>
  <c r="M211" i="3"/>
  <c r="J211" i="3"/>
  <c r="H211" i="3"/>
  <c r="Y210" i="3"/>
  <c r="X210" i="3"/>
  <c r="W210" i="3"/>
  <c r="V210" i="3"/>
  <c r="U210" i="3"/>
  <c r="R210" i="3"/>
  <c r="P210" i="3"/>
  <c r="J210" i="3"/>
  <c r="I210" i="3"/>
  <c r="H210" i="3"/>
  <c r="G210" i="3"/>
  <c r="F210" i="3"/>
  <c r="E210" i="3"/>
  <c r="B210" i="3"/>
  <c r="X209" i="3"/>
  <c r="Q209" i="3"/>
  <c r="P209" i="3"/>
  <c r="O209" i="3"/>
  <c r="N209" i="3"/>
  <c r="M209" i="3"/>
  <c r="J209" i="3"/>
  <c r="H209" i="3"/>
  <c r="B209" i="3"/>
  <c r="Y208" i="3"/>
  <c r="X208" i="3"/>
  <c r="W208" i="3"/>
  <c r="V208" i="3"/>
  <c r="U208" i="3"/>
  <c r="R208" i="3"/>
  <c r="P208" i="3"/>
  <c r="I208" i="3"/>
  <c r="H208" i="3"/>
  <c r="G208" i="3"/>
  <c r="F208" i="3"/>
  <c r="E208" i="3"/>
  <c r="B208" i="3"/>
  <c r="X207" i="3"/>
  <c r="R207" i="3"/>
  <c r="Q207" i="3"/>
  <c r="P207" i="3"/>
  <c r="O207" i="3"/>
  <c r="N207" i="3"/>
  <c r="M207" i="3"/>
  <c r="J207" i="3"/>
  <c r="H207" i="3"/>
  <c r="Y206" i="3"/>
  <c r="X206" i="3"/>
  <c r="W206" i="3"/>
  <c r="V206" i="3"/>
  <c r="U206" i="3"/>
  <c r="R206" i="3"/>
  <c r="P206" i="3"/>
  <c r="J206" i="3"/>
  <c r="I206" i="3"/>
  <c r="H206" i="3"/>
  <c r="G206" i="3"/>
  <c r="F206" i="3"/>
  <c r="E206" i="3"/>
  <c r="B206" i="3"/>
  <c r="X205" i="3"/>
  <c r="Q205" i="3"/>
  <c r="P205" i="3"/>
  <c r="O205" i="3"/>
  <c r="N205" i="3"/>
  <c r="M205" i="3"/>
  <c r="J205" i="3"/>
  <c r="H205" i="3"/>
  <c r="B205" i="3"/>
  <c r="Y204" i="3"/>
  <c r="X204" i="3"/>
  <c r="W204" i="3"/>
  <c r="V204" i="3"/>
  <c r="U204" i="3"/>
  <c r="R204" i="3"/>
  <c r="P204" i="3"/>
  <c r="I204" i="3"/>
  <c r="H204" i="3"/>
  <c r="G204" i="3"/>
  <c r="F204" i="3"/>
  <c r="E204" i="3"/>
  <c r="B204" i="3"/>
  <c r="X203" i="3"/>
  <c r="R203" i="3"/>
  <c r="Q203" i="3"/>
  <c r="P203" i="3"/>
  <c r="O203" i="3"/>
  <c r="N203" i="3"/>
  <c r="M203" i="3"/>
  <c r="J203" i="3"/>
  <c r="H203" i="3"/>
  <c r="Y202" i="3"/>
  <c r="X202" i="3"/>
  <c r="W202" i="3"/>
  <c r="V202" i="3"/>
  <c r="U202" i="3"/>
  <c r="R202" i="3"/>
  <c r="P202" i="3"/>
  <c r="J202" i="3"/>
  <c r="I202" i="3"/>
  <c r="H202" i="3"/>
  <c r="G202" i="3"/>
  <c r="F202" i="3"/>
  <c r="E202" i="3"/>
  <c r="B202" i="3"/>
  <c r="X201" i="3"/>
  <c r="Q201" i="3"/>
  <c r="P201" i="3"/>
  <c r="O201" i="3"/>
  <c r="N201" i="3"/>
  <c r="M201" i="3"/>
  <c r="J201" i="3"/>
  <c r="H201" i="3"/>
  <c r="B201" i="3"/>
  <c r="Y200" i="3"/>
  <c r="X200" i="3"/>
  <c r="W200" i="3"/>
  <c r="V200" i="3"/>
  <c r="U200" i="3"/>
  <c r="R200" i="3"/>
  <c r="P200" i="3"/>
  <c r="I200" i="3"/>
  <c r="H200" i="3"/>
  <c r="G200" i="3"/>
  <c r="F200" i="3"/>
  <c r="E200" i="3"/>
  <c r="B200" i="3"/>
  <c r="X199" i="3"/>
  <c r="R199" i="3"/>
  <c r="Q199" i="3"/>
  <c r="P199" i="3"/>
  <c r="O199" i="3"/>
  <c r="N199" i="3"/>
  <c r="M199" i="3"/>
  <c r="J199" i="3"/>
  <c r="H199" i="3"/>
  <c r="Y198" i="3"/>
  <c r="X198" i="3"/>
  <c r="W198" i="3"/>
  <c r="V198" i="3"/>
  <c r="U198" i="3"/>
  <c r="R198" i="3"/>
  <c r="P198" i="3"/>
  <c r="J198" i="3"/>
  <c r="I198" i="3"/>
  <c r="H198" i="3"/>
  <c r="G198" i="3"/>
  <c r="F198" i="3"/>
  <c r="E198" i="3"/>
  <c r="B198" i="3"/>
  <c r="X197" i="3"/>
  <c r="Q197" i="3"/>
  <c r="P197" i="3"/>
  <c r="O197" i="3"/>
  <c r="N197" i="3"/>
  <c r="M197" i="3"/>
  <c r="J197" i="3"/>
  <c r="H197" i="3"/>
  <c r="B197" i="3"/>
  <c r="Y196" i="3"/>
  <c r="X196" i="3"/>
  <c r="W196" i="3"/>
  <c r="V196" i="3"/>
  <c r="U196" i="3"/>
  <c r="R196" i="3"/>
  <c r="P196" i="3"/>
  <c r="I196" i="3"/>
  <c r="H196" i="3"/>
  <c r="G196" i="3"/>
  <c r="F196" i="3"/>
  <c r="E196" i="3"/>
  <c r="B196" i="3"/>
  <c r="X195" i="3"/>
  <c r="R195" i="3"/>
  <c r="Q195" i="3"/>
  <c r="P195" i="3"/>
  <c r="O195" i="3"/>
  <c r="N195" i="3"/>
  <c r="M195" i="3"/>
  <c r="J195" i="3"/>
  <c r="H195" i="3"/>
  <c r="Y194" i="3"/>
  <c r="X194" i="3"/>
  <c r="W194" i="3"/>
  <c r="V194" i="3"/>
  <c r="U194" i="3"/>
  <c r="R194" i="3"/>
  <c r="P194" i="3"/>
  <c r="J194" i="3"/>
  <c r="I194" i="3"/>
  <c r="H194" i="3"/>
  <c r="G194" i="3"/>
  <c r="F194" i="3"/>
  <c r="E194" i="3"/>
  <c r="B194" i="3"/>
  <c r="X193" i="3"/>
  <c r="Q193" i="3"/>
  <c r="P193" i="3"/>
  <c r="O193" i="3"/>
  <c r="N193" i="3"/>
  <c r="M193" i="3"/>
  <c r="J193" i="3"/>
  <c r="H193" i="3"/>
  <c r="B193" i="3"/>
  <c r="Y192" i="3"/>
  <c r="X192" i="3"/>
  <c r="W192" i="3"/>
  <c r="V192" i="3"/>
  <c r="U192" i="3"/>
  <c r="R192" i="3"/>
  <c r="P192" i="3"/>
  <c r="I192" i="3"/>
  <c r="H192" i="3"/>
  <c r="G192" i="3"/>
  <c r="F192" i="3"/>
  <c r="E192" i="3"/>
  <c r="B192" i="3"/>
  <c r="X191" i="3"/>
  <c r="R191" i="3"/>
  <c r="Q191" i="3"/>
  <c r="P191" i="3"/>
  <c r="O191" i="3"/>
  <c r="N191" i="3"/>
  <c r="M191" i="3"/>
  <c r="J191" i="3"/>
  <c r="H191" i="3"/>
  <c r="Y190" i="3"/>
  <c r="X190" i="3"/>
  <c r="W190" i="3"/>
  <c r="V190" i="3"/>
  <c r="U190" i="3"/>
  <c r="R190" i="3"/>
  <c r="P190" i="3"/>
  <c r="J190" i="3"/>
  <c r="I190" i="3"/>
  <c r="H190" i="3"/>
  <c r="G190" i="3"/>
  <c r="F190" i="3"/>
  <c r="E190" i="3"/>
  <c r="B190" i="3"/>
  <c r="X189" i="3"/>
  <c r="Q189" i="3"/>
  <c r="P189" i="3"/>
  <c r="O189" i="3"/>
  <c r="N189" i="3"/>
  <c r="M189" i="3"/>
  <c r="J189" i="3"/>
  <c r="H189" i="3"/>
  <c r="B189" i="3"/>
  <c r="Y188" i="3"/>
  <c r="X188" i="3"/>
  <c r="W188" i="3"/>
  <c r="V188" i="3"/>
  <c r="U188" i="3"/>
  <c r="R188" i="3"/>
  <c r="P188" i="3"/>
  <c r="I188" i="3"/>
  <c r="H188" i="3"/>
  <c r="G188" i="3"/>
  <c r="F188" i="3"/>
  <c r="E188" i="3"/>
  <c r="B188" i="3"/>
  <c r="X187" i="3"/>
  <c r="R187" i="3"/>
  <c r="Q187" i="3"/>
  <c r="P187" i="3"/>
  <c r="O187" i="3"/>
  <c r="N187" i="3"/>
  <c r="M187" i="3"/>
  <c r="J187" i="3"/>
  <c r="H187" i="3"/>
  <c r="B187" i="3"/>
  <c r="N182" i="3"/>
  <c r="N324" i="5" s="1"/>
  <c r="M182" i="3"/>
  <c r="M324" i="5" s="1"/>
  <c r="L182" i="3"/>
  <c r="L324" i="5" s="1"/>
  <c r="K182" i="3"/>
  <c r="K324" i="5" s="1"/>
  <c r="C32" i="2"/>
  <c r="B32" i="2"/>
  <c r="D31" i="2"/>
  <c r="B31" i="2"/>
  <c r="E31" i="2" s="1"/>
  <c r="B30" i="2"/>
  <c r="D30" i="2" s="1"/>
  <c r="D29" i="2"/>
  <c r="C29" i="2"/>
  <c r="B29" i="2"/>
  <c r="E29" i="2" s="1"/>
  <c r="E28" i="2"/>
  <c r="D28" i="2"/>
  <c r="C28" i="2"/>
  <c r="B28" i="2"/>
  <c r="B55" i="1"/>
  <c r="D55" i="1" s="1"/>
  <c r="E54" i="1"/>
  <c r="D54" i="1"/>
  <c r="C54" i="1"/>
  <c r="E40" i="1"/>
  <c r="E35" i="1"/>
  <c r="E29" i="1" s="1"/>
  <c r="E21" i="1"/>
  <c r="E14" i="1"/>
  <c r="B12" i="1" l="1"/>
  <c r="D12" i="1"/>
  <c r="C30" i="2"/>
  <c r="E30" i="2"/>
  <c r="L221" i="4"/>
  <c r="K183" i="3"/>
  <c r="E55" i="1"/>
  <c r="E12" i="1" s="1"/>
  <c r="C55" i="1"/>
  <c r="C31" i="2"/>
  <c r="N8" i="3"/>
  <c r="N221" i="4"/>
  <c r="M183" i="3"/>
  <c r="H77" i="3" s="1"/>
  <c r="E32" i="2"/>
  <c r="D32" i="2"/>
  <c r="N247" i="6"/>
  <c r="N213" i="5"/>
  <c r="N175" i="4"/>
  <c r="N142" i="3"/>
  <c r="B33" i="2"/>
  <c r="B10" i="2"/>
  <c r="M8" i="3"/>
  <c r="E9" i="3"/>
  <c r="U9" i="3"/>
  <c r="B225" i="4"/>
  <c r="T216" i="3"/>
  <c r="D216" i="3"/>
  <c r="L215" i="3"/>
  <c r="T214" i="3"/>
  <c r="D214" i="3"/>
  <c r="L213" i="3"/>
  <c r="T212" i="3"/>
  <c r="D212" i="3"/>
  <c r="L211" i="3"/>
  <c r="T210" i="3"/>
  <c r="D210" i="3"/>
  <c r="L209" i="3"/>
  <c r="T208" i="3"/>
  <c r="D208" i="3"/>
  <c r="L207" i="3"/>
  <c r="T206" i="3"/>
  <c r="D206" i="3"/>
  <c r="L205" i="3"/>
  <c r="T204" i="3"/>
  <c r="D204" i="3"/>
  <c r="L203" i="3"/>
  <c r="T202" i="3"/>
  <c r="D202" i="3"/>
  <c r="L201" i="3"/>
  <c r="T200" i="3"/>
  <c r="D200" i="3"/>
  <c r="L199" i="3"/>
  <c r="T198" i="3"/>
  <c r="D198" i="3"/>
  <c r="L197" i="3"/>
  <c r="T196" i="3"/>
  <c r="D196" i="3"/>
  <c r="L195" i="3"/>
  <c r="T194" i="3"/>
  <c r="D194" i="3"/>
  <c r="L193" i="3"/>
  <c r="T192" i="3"/>
  <c r="D192" i="3"/>
  <c r="L191" i="3"/>
  <c r="T190" i="3"/>
  <c r="D190" i="3"/>
  <c r="L189" i="3"/>
  <c r="T188" i="3"/>
  <c r="D188" i="3"/>
  <c r="L187" i="3"/>
  <c r="S216" i="3"/>
  <c r="C216" i="3"/>
  <c r="K215" i="3"/>
  <c r="S214" i="3"/>
  <c r="C214" i="3"/>
  <c r="K213" i="3"/>
  <c r="S212" i="3"/>
  <c r="C212" i="3"/>
  <c r="K211" i="3"/>
  <c r="S210" i="3"/>
  <c r="C210" i="3"/>
  <c r="K209" i="3"/>
  <c r="S208" i="3"/>
  <c r="C208" i="3"/>
  <c r="K207" i="3"/>
  <c r="S206" i="3"/>
  <c r="C206" i="3"/>
  <c r="K205" i="3"/>
  <c r="S204" i="3"/>
  <c r="C204" i="3"/>
  <c r="K203" i="3"/>
  <c r="S202" i="3"/>
  <c r="C202" i="3"/>
  <c r="K201" i="3"/>
  <c r="S200" i="3"/>
  <c r="C200" i="3"/>
  <c r="K199" i="3"/>
  <c r="S198" i="3"/>
  <c r="C198" i="3"/>
  <c r="K197" i="3"/>
  <c r="S196" i="3"/>
  <c r="C196" i="3"/>
  <c r="K195" i="3"/>
  <c r="S194" i="3"/>
  <c r="C194" i="3"/>
  <c r="K193" i="3"/>
  <c r="S192" i="3"/>
  <c r="C192" i="3"/>
  <c r="K191" i="3"/>
  <c r="S190" i="3"/>
  <c r="C190" i="3"/>
  <c r="K189" i="3"/>
  <c r="S188" i="3"/>
  <c r="C188" i="3"/>
  <c r="K187" i="3"/>
  <c r="Q216" i="3"/>
  <c r="Y215" i="3"/>
  <c r="I215" i="3"/>
  <c r="Q214" i="3"/>
  <c r="Y213" i="3"/>
  <c r="I213" i="3"/>
  <c r="Q212" i="3"/>
  <c r="Y211" i="3"/>
  <c r="I211" i="3"/>
  <c r="Q210" i="3"/>
  <c r="Y209" i="3"/>
  <c r="I209" i="3"/>
  <c r="Q208" i="3"/>
  <c r="Y207" i="3"/>
  <c r="I207" i="3"/>
  <c r="Q206" i="3"/>
  <c r="Y205" i="3"/>
  <c r="I205" i="3"/>
  <c r="Q204" i="3"/>
  <c r="Y203" i="3"/>
  <c r="I203" i="3"/>
  <c r="Q202" i="3"/>
  <c r="Y201" i="3"/>
  <c r="I201" i="3"/>
  <c r="Q200" i="3"/>
  <c r="Y199" i="3"/>
  <c r="I199" i="3"/>
  <c r="Q198" i="3"/>
  <c r="Y197" i="3"/>
  <c r="I197" i="3"/>
  <c r="Q196" i="3"/>
  <c r="Y195" i="3"/>
  <c r="I195" i="3"/>
  <c r="Q194" i="3"/>
  <c r="Y193" i="3"/>
  <c r="I193" i="3"/>
  <c r="Q192" i="3"/>
  <c r="Y191" i="3"/>
  <c r="I191" i="3"/>
  <c r="Q190" i="3"/>
  <c r="Y189" i="3"/>
  <c r="I189" i="3"/>
  <c r="Q188" i="3"/>
  <c r="Y187" i="3"/>
  <c r="I187" i="3"/>
  <c r="O216" i="3"/>
  <c r="W215" i="3"/>
  <c r="G215" i="3"/>
  <c r="O214" i="3"/>
  <c r="W213" i="3"/>
  <c r="G213" i="3"/>
  <c r="O212" i="3"/>
  <c r="W211" i="3"/>
  <c r="G211" i="3"/>
  <c r="O210" i="3"/>
  <c r="W209" i="3"/>
  <c r="G209" i="3"/>
  <c r="O208" i="3"/>
  <c r="W207" i="3"/>
  <c r="G207" i="3"/>
  <c r="O206" i="3"/>
  <c r="W205" i="3"/>
  <c r="G205" i="3"/>
  <c r="O204" i="3"/>
  <c r="W203" i="3"/>
  <c r="G203" i="3"/>
  <c r="O202" i="3"/>
  <c r="W201" i="3"/>
  <c r="G201" i="3"/>
  <c r="O200" i="3"/>
  <c r="W199" i="3"/>
  <c r="G199" i="3"/>
  <c r="O198" i="3"/>
  <c r="W197" i="3"/>
  <c r="G197" i="3"/>
  <c r="O196" i="3"/>
  <c r="W195" i="3"/>
  <c r="G195" i="3"/>
  <c r="O194" i="3"/>
  <c r="W193" i="3"/>
  <c r="G193" i="3"/>
  <c r="O192" i="3"/>
  <c r="W191" i="3"/>
  <c r="G191" i="3"/>
  <c r="O190" i="3"/>
  <c r="W189" i="3"/>
  <c r="G189" i="3"/>
  <c r="O188" i="3"/>
  <c r="W187" i="3"/>
  <c r="G187" i="3"/>
  <c r="N216" i="3"/>
  <c r="V215" i="3"/>
  <c r="F215" i="3"/>
  <c r="N214" i="3"/>
  <c r="V213" i="3"/>
  <c r="F213" i="3"/>
  <c r="N212" i="3"/>
  <c r="V211" i="3"/>
  <c r="F211" i="3"/>
  <c r="N210" i="3"/>
  <c r="V209" i="3"/>
  <c r="F209" i="3"/>
  <c r="N208" i="3"/>
  <c r="V207" i="3"/>
  <c r="F207" i="3"/>
  <c r="N206" i="3"/>
  <c r="V205" i="3"/>
  <c r="F205" i="3"/>
  <c r="N204" i="3"/>
  <c r="V203" i="3"/>
  <c r="F203" i="3"/>
  <c r="N202" i="3"/>
  <c r="V201" i="3"/>
  <c r="F201" i="3"/>
  <c r="N200" i="3"/>
  <c r="V199" i="3"/>
  <c r="F199" i="3"/>
  <c r="N198" i="3"/>
  <c r="V197" i="3"/>
  <c r="F197" i="3"/>
  <c r="N196" i="3"/>
  <c r="V195" i="3"/>
  <c r="F195" i="3"/>
  <c r="N194" i="3"/>
  <c r="V193" i="3"/>
  <c r="F193" i="3"/>
  <c r="N192" i="3"/>
  <c r="V191" i="3"/>
  <c r="F191" i="3"/>
  <c r="N190" i="3"/>
  <c r="V189" i="3"/>
  <c r="F189" i="3"/>
  <c r="N188" i="3"/>
  <c r="V187" i="3"/>
  <c r="F187" i="3"/>
  <c r="M216" i="3"/>
  <c r="U215" i="3"/>
  <c r="E215" i="3"/>
  <c r="M214" i="3"/>
  <c r="U213" i="3"/>
  <c r="E213" i="3"/>
  <c r="M212" i="3"/>
  <c r="U211" i="3"/>
  <c r="E211" i="3"/>
  <c r="M210" i="3"/>
  <c r="U209" i="3"/>
  <c r="E209" i="3"/>
  <c r="M208" i="3"/>
  <c r="U207" i="3"/>
  <c r="E207" i="3"/>
  <c r="M206" i="3"/>
  <c r="U205" i="3"/>
  <c r="E205" i="3"/>
  <c r="M204" i="3"/>
  <c r="U203" i="3"/>
  <c r="E203" i="3"/>
  <c r="M202" i="3"/>
  <c r="U201" i="3"/>
  <c r="E201" i="3"/>
  <c r="M200" i="3"/>
  <c r="U199" i="3"/>
  <c r="E199" i="3"/>
  <c r="M198" i="3"/>
  <c r="U197" i="3"/>
  <c r="E197" i="3"/>
  <c r="M196" i="3"/>
  <c r="U195" i="3"/>
  <c r="E195" i="3"/>
  <c r="M194" i="3"/>
  <c r="U193" i="3"/>
  <c r="E193" i="3"/>
  <c r="M192" i="3"/>
  <c r="M13" i="3" s="1"/>
  <c r="U191" i="3"/>
  <c r="E191" i="3"/>
  <c r="M190" i="3"/>
  <c r="U189" i="3"/>
  <c r="E189" i="3"/>
  <c r="M188" i="3"/>
  <c r="U187" i="3"/>
  <c r="E187" i="3"/>
  <c r="L216" i="3"/>
  <c r="T215" i="3"/>
  <c r="D215" i="3"/>
  <c r="L214" i="3"/>
  <c r="T213" i="3"/>
  <c r="D213" i="3"/>
  <c r="L212" i="3"/>
  <c r="T211" i="3"/>
  <c r="D211" i="3"/>
  <c r="L210" i="3"/>
  <c r="T209" i="3"/>
  <c r="D209" i="3"/>
  <c r="L208" i="3"/>
  <c r="T207" i="3"/>
  <c r="D207" i="3"/>
  <c r="L206" i="3"/>
  <c r="T205" i="3"/>
  <c r="D205" i="3"/>
  <c r="L204" i="3"/>
  <c r="T203" i="3"/>
  <c r="D203" i="3"/>
  <c r="L202" i="3"/>
  <c r="T201" i="3"/>
  <c r="D201" i="3"/>
  <c r="L200" i="3"/>
  <c r="T199" i="3"/>
  <c r="D199" i="3"/>
  <c r="L198" i="3"/>
  <c r="T197" i="3"/>
  <c r="D197" i="3"/>
  <c r="L196" i="3"/>
  <c r="T195" i="3"/>
  <c r="D195" i="3"/>
  <c r="L194" i="3"/>
  <c r="T193" i="3"/>
  <c r="D193" i="3"/>
  <c r="L192" i="3"/>
  <c r="T191" i="3"/>
  <c r="D191" i="3"/>
  <c r="L190" i="3"/>
  <c r="T189" i="3"/>
  <c r="D189" i="3"/>
  <c r="L188" i="3"/>
  <c r="T187" i="3"/>
  <c r="D187" i="3"/>
  <c r="K216" i="3"/>
  <c r="S215" i="3"/>
  <c r="C215" i="3"/>
  <c r="K214" i="3"/>
  <c r="S213" i="3"/>
  <c r="C213" i="3"/>
  <c r="K212" i="3"/>
  <c r="S211" i="3"/>
  <c r="C211" i="3"/>
  <c r="K210" i="3"/>
  <c r="S209" i="3"/>
  <c r="C209" i="3"/>
  <c r="K208" i="3"/>
  <c r="S207" i="3"/>
  <c r="C207" i="3"/>
  <c r="K206" i="3"/>
  <c r="S205" i="3"/>
  <c r="C205" i="3"/>
  <c r="K204" i="3"/>
  <c r="S203" i="3"/>
  <c r="C203" i="3"/>
  <c r="K202" i="3"/>
  <c r="S201" i="3"/>
  <c r="C201" i="3"/>
  <c r="K200" i="3"/>
  <c r="S199" i="3"/>
  <c r="C199" i="3"/>
  <c r="K198" i="3"/>
  <c r="S197" i="3"/>
  <c r="C197" i="3"/>
  <c r="K196" i="3"/>
  <c r="S195" i="3"/>
  <c r="C195" i="3"/>
  <c r="K194" i="3"/>
  <c r="S193" i="3"/>
  <c r="C193" i="3"/>
  <c r="K192" i="3"/>
  <c r="S191" i="3"/>
  <c r="C191" i="3"/>
  <c r="K190" i="3"/>
  <c r="S189" i="3"/>
  <c r="C189" i="3"/>
  <c r="K188" i="3"/>
  <c r="S187" i="3"/>
  <c r="C187" i="3"/>
  <c r="J188" i="3"/>
  <c r="R189" i="3"/>
  <c r="B191" i="3"/>
  <c r="J192" i="3"/>
  <c r="R193" i="3"/>
  <c r="B195" i="3"/>
  <c r="J196" i="3"/>
  <c r="R197" i="3"/>
  <c r="B199" i="3"/>
  <c r="J200" i="3"/>
  <c r="R201" i="3"/>
  <c r="B203" i="3"/>
  <c r="J204" i="3"/>
  <c r="R205" i="3"/>
  <c r="B207" i="3"/>
  <c r="J208" i="3"/>
  <c r="R209" i="3"/>
  <c r="B211" i="3"/>
  <c r="J212" i="3"/>
  <c r="R213" i="3"/>
  <c r="B215" i="3"/>
  <c r="J216" i="3"/>
  <c r="N80" i="3" l="1"/>
  <c r="U86" i="3"/>
  <c r="P76" i="3"/>
  <c r="H85" i="3"/>
  <c r="V80" i="3"/>
  <c r="M79" i="3"/>
  <c r="P83" i="3"/>
  <c r="E80" i="3"/>
  <c r="M91" i="3"/>
  <c r="P79" i="3"/>
  <c r="X84" i="3"/>
  <c r="U80" i="3"/>
  <c r="N83" i="3"/>
  <c r="E85" i="3"/>
  <c r="U77" i="3"/>
  <c r="U88" i="3"/>
  <c r="F82" i="3"/>
  <c r="X83" i="3"/>
  <c r="E82" i="3"/>
  <c r="H80" i="3"/>
  <c r="X79" i="3"/>
  <c r="M89" i="3"/>
  <c r="H84" i="3"/>
  <c r="U76" i="3"/>
  <c r="X82" i="3"/>
  <c r="X78" i="3"/>
  <c r="U84" i="3"/>
  <c r="P77" i="3"/>
  <c r="P87" i="3"/>
  <c r="X76" i="3"/>
  <c r="H79" i="3"/>
  <c r="N76" i="3"/>
  <c r="H83" i="3"/>
  <c r="U82" i="3"/>
  <c r="M83" i="3"/>
  <c r="H81" i="3"/>
  <c r="P78" i="3"/>
  <c r="U78" i="3"/>
  <c r="H82" i="3"/>
  <c r="P81" i="3"/>
  <c r="U92" i="3"/>
  <c r="X80" i="3"/>
  <c r="P82" i="3"/>
  <c r="E94" i="3"/>
  <c r="X81" i="3"/>
  <c r="M85" i="3"/>
  <c r="V76" i="3"/>
  <c r="N77" i="3"/>
  <c r="F78" i="3"/>
  <c r="H76" i="3"/>
  <c r="M87" i="3"/>
  <c r="V78" i="3"/>
  <c r="H86" i="3"/>
  <c r="E92" i="3"/>
  <c r="X77" i="3"/>
  <c r="U90" i="3"/>
  <c r="V82" i="3"/>
  <c r="P84" i="3"/>
  <c r="M84" i="3"/>
  <c r="M93" i="3"/>
  <c r="E84" i="3"/>
  <c r="F76" i="3"/>
  <c r="H78" i="3"/>
  <c r="P80" i="3"/>
  <c r="V81" i="3"/>
  <c r="E86" i="3"/>
  <c r="E76" i="3"/>
  <c r="X86" i="3"/>
  <c r="E88" i="3"/>
  <c r="N79" i="3"/>
  <c r="P85" i="3"/>
  <c r="E90" i="3"/>
  <c r="N254" i="4"/>
  <c r="V253" i="4"/>
  <c r="F253" i="4"/>
  <c r="N252" i="4"/>
  <c r="V251" i="4"/>
  <c r="F251" i="4"/>
  <c r="N250" i="4"/>
  <c r="V249" i="4"/>
  <c r="F249" i="4"/>
  <c r="N248" i="4"/>
  <c r="V247" i="4"/>
  <c r="F247" i="4"/>
  <c r="N246" i="4"/>
  <c r="V245" i="4"/>
  <c r="F245" i="4"/>
  <c r="N244" i="4"/>
  <c r="N60" i="4" s="1"/>
  <c r="V243" i="4"/>
  <c r="F243" i="4"/>
  <c r="N242" i="4"/>
  <c r="V241" i="4"/>
  <c r="F241" i="4"/>
  <c r="N240" i="4"/>
  <c r="V239" i="4"/>
  <c r="F239" i="4"/>
  <c r="N238" i="4"/>
  <c r="V237" i="4"/>
  <c r="F237" i="4"/>
  <c r="N236" i="4"/>
  <c r="V235" i="4"/>
  <c r="F235" i="4"/>
  <c r="N234" i="4"/>
  <c r="V233" i="4"/>
  <c r="V117" i="4" s="1"/>
  <c r="F233" i="4"/>
  <c r="N232" i="4"/>
  <c r="V231" i="4"/>
  <c r="F231" i="4"/>
  <c r="N230" i="4"/>
  <c r="V229" i="4"/>
  <c r="F229" i="4"/>
  <c r="N228" i="4"/>
  <c r="V227" i="4"/>
  <c r="F227" i="4"/>
  <c r="N226" i="4"/>
  <c r="V225" i="4"/>
  <c r="F225" i="4"/>
  <c r="M254" i="4"/>
  <c r="U253" i="4"/>
  <c r="E253" i="4"/>
  <c r="E137" i="4" s="1"/>
  <c r="M252" i="4"/>
  <c r="U251" i="4"/>
  <c r="E251" i="4"/>
  <c r="M250" i="4"/>
  <c r="K254" i="4"/>
  <c r="S253" i="4"/>
  <c r="C253" i="4"/>
  <c r="K252" i="4"/>
  <c r="S251" i="4"/>
  <c r="C251" i="4"/>
  <c r="J254" i="4"/>
  <c r="J138" i="4" s="1"/>
  <c r="R253" i="4"/>
  <c r="R137" i="4" s="1"/>
  <c r="B253" i="4"/>
  <c r="B137" i="4" s="1"/>
  <c r="J252" i="4"/>
  <c r="J136" i="4" s="1"/>
  <c r="R251" i="4"/>
  <c r="R135" i="4" s="1"/>
  <c r="B251" i="4"/>
  <c r="B67" i="4" s="1"/>
  <c r="Y254" i="4"/>
  <c r="Y138" i="4" s="1"/>
  <c r="I254" i="4"/>
  <c r="I138" i="4" s="1"/>
  <c r="Q253" i="4"/>
  <c r="Q137" i="4" s="1"/>
  <c r="Y252" i="4"/>
  <c r="Y136" i="4" s="1"/>
  <c r="I252" i="4"/>
  <c r="I136" i="4" s="1"/>
  <c r="Q251" i="4"/>
  <c r="Q135" i="4" s="1"/>
  <c r="Y250" i="4"/>
  <c r="Y134" i="4" s="1"/>
  <c r="X254" i="4"/>
  <c r="H254" i="4"/>
  <c r="H138" i="4" s="1"/>
  <c r="P253" i="4"/>
  <c r="P137" i="4" s="1"/>
  <c r="X252" i="4"/>
  <c r="X136" i="4" s="1"/>
  <c r="H252" i="4"/>
  <c r="H136" i="4" s="1"/>
  <c r="P251" i="4"/>
  <c r="P135" i="4" s="1"/>
  <c r="X250" i="4"/>
  <c r="X134" i="4" s="1"/>
  <c r="W254" i="4"/>
  <c r="G254" i="4"/>
  <c r="G70" i="4" s="1"/>
  <c r="O253" i="4"/>
  <c r="W252" i="4"/>
  <c r="G252" i="4"/>
  <c r="O251" i="4"/>
  <c r="W250" i="4"/>
  <c r="G250" i="4"/>
  <c r="R254" i="4"/>
  <c r="L253" i="4"/>
  <c r="F252" i="4"/>
  <c r="F136" i="4" s="1"/>
  <c r="G251" i="4"/>
  <c r="E250" i="4"/>
  <c r="E134" i="4" s="1"/>
  <c r="L249" i="4"/>
  <c r="S248" i="4"/>
  <c r="B248" i="4"/>
  <c r="I247" i="4"/>
  <c r="P246" i="4"/>
  <c r="P130" i="4" s="1"/>
  <c r="W245" i="4"/>
  <c r="E245" i="4"/>
  <c r="L244" i="4"/>
  <c r="S243" i="4"/>
  <c r="B243" i="4"/>
  <c r="B127" i="4" s="1"/>
  <c r="I242" i="4"/>
  <c r="I126" i="4" s="1"/>
  <c r="P241" i="4"/>
  <c r="P125" i="4" s="1"/>
  <c r="W240" i="4"/>
  <c r="W124" i="4" s="1"/>
  <c r="F240" i="4"/>
  <c r="F124" i="4" s="1"/>
  <c r="M239" i="4"/>
  <c r="M123" i="4" s="1"/>
  <c r="T238" i="4"/>
  <c r="C238" i="4"/>
  <c r="J237" i="4"/>
  <c r="J121" i="4" s="1"/>
  <c r="Q236" i="4"/>
  <c r="X235" i="4"/>
  <c r="G235" i="4"/>
  <c r="G119" i="4" s="1"/>
  <c r="M234" i="4"/>
  <c r="T233" i="4"/>
  <c r="C233" i="4"/>
  <c r="J232" i="4"/>
  <c r="J116" i="4" s="1"/>
  <c r="Q231" i="4"/>
  <c r="Q115" i="4" s="1"/>
  <c r="X230" i="4"/>
  <c r="X114" i="4" s="1"/>
  <c r="G230" i="4"/>
  <c r="G114" i="4" s="1"/>
  <c r="N229" i="4"/>
  <c r="N113" i="4" s="1"/>
  <c r="U228" i="4"/>
  <c r="U112" i="4" s="1"/>
  <c r="D228" i="4"/>
  <c r="K227" i="4"/>
  <c r="R226" i="4"/>
  <c r="R110" i="4" s="1"/>
  <c r="Y225" i="4"/>
  <c r="H225" i="4"/>
  <c r="Q254" i="4"/>
  <c r="K253" i="4"/>
  <c r="K137" i="4" s="1"/>
  <c r="E252" i="4"/>
  <c r="E136" i="4" s="1"/>
  <c r="D251" i="4"/>
  <c r="D250" i="4"/>
  <c r="K249" i="4"/>
  <c r="R248" i="4"/>
  <c r="Y247" i="4"/>
  <c r="H247" i="4"/>
  <c r="O246" i="4"/>
  <c r="U245" i="4"/>
  <c r="D245" i="4"/>
  <c r="K244" i="4"/>
  <c r="R243" i="4"/>
  <c r="R127" i="4" s="1"/>
  <c r="Y242" i="4"/>
  <c r="Y126" i="4" s="1"/>
  <c r="H242" i="4"/>
  <c r="H126" i="4" s="1"/>
  <c r="O241" i="4"/>
  <c r="O125" i="4" s="1"/>
  <c r="V240" i="4"/>
  <c r="V124" i="4" s="1"/>
  <c r="E240" i="4"/>
  <c r="E124" i="4" s="1"/>
  <c r="L239" i="4"/>
  <c r="S238" i="4"/>
  <c r="B238" i="4"/>
  <c r="B122" i="4" s="1"/>
  <c r="I237" i="4"/>
  <c r="P236" i="4"/>
  <c r="W235" i="4"/>
  <c r="E235" i="4"/>
  <c r="L234" i="4"/>
  <c r="S233" i="4"/>
  <c r="B233" i="4"/>
  <c r="B117" i="4" s="1"/>
  <c r="I232" i="4"/>
  <c r="I116" i="4" s="1"/>
  <c r="P231" i="4"/>
  <c r="P115" i="4" s="1"/>
  <c r="W230" i="4"/>
  <c r="W114" i="4" s="1"/>
  <c r="F230" i="4"/>
  <c r="F114" i="4" s="1"/>
  <c r="M229" i="4"/>
  <c r="M113" i="4" s="1"/>
  <c r="T228" i="4"/>
  <c r="C228" i="4"/>
  <c r="J227" i="4"/>
  <c r="J111" i="4" s="1"/>
  <c r="Q226" i="4"/>
  <c r="X225" i="4"/>
  <c r="G225" i="4"/>
  <c r="P254" i="4"/>
  <c r="J253" i="4"/>
  <c r="D252" i="4"/>
  <c r="V250" i="4"/>
  <c r="V134" i="4" s="1"/>
  <c r="C250" i="4"/>
  <c r="J249" i="4"/>
  <c r="Q248" i="4"/>
  <c r="X247" i="4"/>
  <c r="G247" i="4"/>
  <c r="M246" i="4"/>
  <c r="M130" i="4" s="1"/>
  <c r="T245" i="4"/>
  <c r="C245" i="4"/>
  <c r="J244" i="4"/>
  <c r="J128" i="4" s="1"/>
  <c r="Q243" i="4"/>
  <c r="Q127" i="4" s="1"/>
  <c r="X242" i="4"/>
  <c r="X126" i="4" s="1"/>
  <c r="G242" i="4"/>
  <c r="G126" i="4" s="1"/>
  <c r="N241" i="4"/>
  <c r="N125" i="4" s="1"/>
  <c r="U240" i="4"/>
  <c r="U124" i="4" s="1"/>
  <c r="D240" i="4"/>
  <c r="K239" i="4"/>
  <c r="R238" i="4"/>
  <c r="R122" i="4" s="1"/>
  <c r="Y237" i="4"/>
  <c r="H237" i="4"/>
  <c r="O236" i="4"/>
  <c r="U235" i="4"/>
  <c r="D235" i="4"/>
  <c r="D51" i="4" s="1"/>
  <c r="K234" i="4"/>
  <c r="R233" i="4"/>
  <c r="R117" i="4" s="1"/>
  <c r="Y232" i="4"/>
  <c r="Y116" i="4" s="1"/>
  <c r="H232" i="4"/>
  <c r="H116" i="4" s="1"/>
  <c r="O231" i="4"/>
  <c r="O115" i="4" s="1"/>
  <c r="V230" i="4"/>
  <c r="V114" i="4" s="1"/>
  <c r="E230" i="4"/>
  <c r="E114" i="4" s="1"/>
  <c r="L229" i="4"/>
  <c r="S228" i="4"/>
  <c r="B228" i="4"/>
  <c r="B112" i="4" s="1"/>
  <c r="I227" i="4"/>
  <c r="P226" i="4"/>
  <c r="W225" i="4"/>
  <c r="E225" i="4"/>
  <c r="O254" i="4"/>
  <c r="I253" i="4"/>
  <c r="I137" i="4" s="1"/>
  <c r="C252" i="4"/>
  <c r="U250" i="4"/>
  <c r="U134" i="4" s="1"/>
  <c r="B250" i="4"/>
  <c r="I249" i="4"/>
  <c r="P248" i="4"/>
  <c r="W247" i="4"/>
  <c r="E247" i="4"/>
  <c r="L246" i="4"/>
  <c r="S245" i="4"/>
  <c r="B245" i="4"/>
  <c r="B129" i="4" s="1"/>
  <c r="I244" i="4"/>
  <c r="I128" i="4" s="1"/>
  <c r="P243" i="4"/>
  <c r="P127" i="4" s="1"/>
  <c r="W242" i="4"/>
  <c r="W126" i="4" s="1"/>
  <c r="F242" i="4"/>
  <c r="F126" i="4" s="1"/>
  <c r="M241" i="4"/>
  <c r="M125" i="4" s="1"/>
  <c r="T240" i="4"/>
  <c r="T56" i="4" s="1"/>
  <c r="C240" i="4"/>
  <c r="J239" i="4"/>
  <c r="J123" i="4" s="1"/>
  <c r="Q238" i="4"/>
  <c r="X237" i="4"/>
  <c r="G237" i="4"/>
  <c r="M236" i="4"/>
  <c r="T235" i="4"/>
  <c r="C235" i="4"/>
  <c r="J234" i="4"/>
  <c r="J118" i="4" s="1"/>
  <c r="Q233" i="4"/>
  <c r="Q117" i="4" s="1"/>
  <c r="X232" i="4"/>
  <c r="X116" i="4" s="1"/>
  <c r="G232" i="4"/>
  <c r="G116" i="4" s="1"/>
  <c r="N231" i="4"/>
  <c r="N115" i="4" s="1"/>
  <c r="U230" i="4"/>
  <c r="U114" i="4" s="1"/>
  <c r="D230" i="4"/>
  <c r="K229" i="4"/>
  <c r="K45" i="4" s="1"/>
  <c r="R228" i="4"/>
  <c r="R112" i="4" s="1"/>
  <c r="Y227" i="4"/>
  <c r="H227" i="4"/>
  <c r="O226" i="4"/>
  <c r="U225" i="4"/>
  <c r="D225" i="4"/>
  <c r="L254" i="4"/>
  <c r="H253" i="4"/>
  <c r="B252" i="4"/>
  <c r="T250" i="4"/>
  <c r="Y249" i="4"/>
  <c r="H249" i="4"/>
  <c r="O248" i="4"/>
  <c r="U247" i="4"/>
  <c r="D247" i="4"/>
  <c r="K246" i="4"/>
  <c r="K62" i="4" s="1"/>
  <c r="R245" i="4"/>
  <c r="Y244" i="4"/>
  <c r="H244" i="4"/>
  <c r="O243" i="4"/>
  <c r="V242" i="4"/>
  <c r="E242" i="4"/>
  <c r="E126" i="4" s="1"/>
  <c r="L241" i="4"/>
  <c r="S240" i="4"/>
  <c r="B240" i="4"/>
  <c r="B124" i="4" s="1"/>
  <c r="I239" i="4"/>
  <c r="P238" i="4"/>
  <c r="W237" i="4"/>
  <c r="E237" i="4"/>
  <c r="L236" i="4"/>
  <c r="S235" i="4"/>
  <c r="B235" i="4"/>
  <c r="B119" i="4" s="1"/>
  <c r="I234" i="4"/>
  <c r="P233" i="4"/>
  <c r="W232" i="4"/>
  <c r="F232" i="4"/>
  <c r="M231" i="4"/>
  <c r="M115" i="4" s="1"/>
  <c r="T230" i="4"/>
  <c r="C230" i="4"/>
  <c r="J229" i="4"/>
  <c r="J113" i="4" s="1"/>
  <c r="Q228" i="4"/>
  <c r="X227" i="4"/>
  <c r="G227" i="4"/>
  <c r="M226" i="4"/>
  <c r="T225" i="4"/>
  <c r="C225" i="4"/>
  <c r="F254" i="4"/>
  <c r="G253" i="4"/>
  <c r="G137" i="4" s="1"/>
  <c r="Y251" i="4"/>
  <c r="S250" i="4"/>
  <c r="X249" i="4"/>
  <c r="G249" i="4"/>
  <c r="M248" i="4"/>
  <c r="T247" i="4"/>
  <c r="C247" i="4"/>
  <c r="J246" i="4"/>
  <c r="Q245" i="4"/>
  <c r="X244" i="4"/>
  <c r="G244" i="4"/>
  <c r="N243" i="4"/>
  <c r="U242" i="4"/>
  <c r="U126" i="4" s="1"/>
  <c r="D242" i="4"/>
  <c r="K241" i="4"/>
  <c r="R240" i="4"/>
  <c r="R124" i="4" s="1"/>
  <c r="Y239" i="4"/>
  <c r="H239" i="4"/>
  <c r="O238" i="4"/>
  <c r="U237" i="4"/>
  <c r="D237" i="4"/>
  <c r="K236" i="4"/>
  <c r="R235" i="4"/>
  <c r="Y234" i="4"/>
  <c r="H234" i="4"/>
  <c r="O233" i="4"/>
  <c r="V232" i="4"/>
  <c r="E232" i="4"/>
  <c r="E116" i="4" s="1"/>
  <c r="L231" i="4"/>
  <c r="S230" i="4"/>
  <c r="B230" i="4"/>
  <c r="I229" i="4"/>
  <c r="I45" i="4" s="1"/>
  <c r="P228" i="4"/>
  <c r="W227" i="4"/>
  <c r="E227" i="4"/>
  <c r="L226" i="4"/>
  <c r="S225" i="4"/>
  <c r="E254" i="4"/>
  <c r="E138" i="4" s="1"/>
  <c r="D253" i="4"/>
  <c r="X251" i="4"/>
  <c r="R250" i="4"/>
  <c r="W249" i="4"/>
  <c r="E249" i="4"/>
  <c r="L248" i="4"/>
  <c r="S247" i="4"/>
  <c r="B247" i="4"/>
  <c r="I246" i="4"/>
  <c r="P245" i="4"/>
  <c r="P61" i="4" s="1"/>
  <c r="W244" i="4"/>
  <c r="F244" i="4"/>
  <c r="M243" i="4"/>
  <c r="M127" i="4" s="1"/>
  <c r="T242" i="4"/>
  <c r="C242" i="4"/>
  <c r="J241" i="4"/>
  <c r="Q240" i="4"/>
  <c r="X239" i="4"/>
  <c r="G239" i="4"/>
  <c r="M238" i="4"/>
  <c r="T237" i="4"/>
  <c r="C237" i="4"/>
  <c r="J236" i="4"/>
  <c r="Q235" i="4"/>
  <c r="X234" i="4"/>
  <c r="G234" i="4"/>
  <c r="G50" i="4" s="1"/>
  <c r="N233" i="4"/>
  <c r="N117" i="4" s="1"/>
  <c r="U232" i="4"/>
  <c r="U116" i="4" s="1"/>
  <c r="D232" i="4"/>
  <c r="K231" i="4"/>
  <c r="R230" i="4"/>
  <c r="Y229" i="4"/>
  <c r="H229" i="4"/>
  <c r="O228" i="4"/>
  <c r="U227" i="4"/>
  <c r="D227" i="4"/>
  <c r="K226" i="4"/>
  <c r="R225" i="4"/>
  <c r="D254" i="4"/>
  <c r="V252" i="4"/>
  <c r="V136" i="4" s="1"/>
  <c r="W251" i="4"/>
  <c r="Q250" i="4"/>
  <c r="Q66" i="4" s="1"/>
  <c r="U249" i="4"/>
  <c r="D249" i="4"/>
  <c r="K248" i="4"/>
  <c r="R247" i="4"/>
  <c r="Y246" i="4"/>
  <c r="H246" i="4"/>
  <c r="O245" i="4"/>
  <c r="V244" i="4"/>
  <c r="E244" i="4"/>
  <c r="E128" i="4" s="1"/>
  <c r="L243" i="4"/>
  <c r="S242" i="4"/>
  <c r="B242" i="4"/>
  <c r="I241" i="4"/>
  <c r="P240" i="4"/>
  <c r="W239" i="4"/>
  <c r="E239" i="4"/>
  <c r="E123" i="4" s="1"/>
  <c r="L238" i="4"/>
  <c r="S237" i="4"/>
  <c r="B237" i="4"/>
  <c r="I236" i="4"/>
  <c r="P235" i="4"/>
  <c r="W234" i="4"/>
  <c r="F234" i="4"/>
  <c r="M233" i="4"/>
  <c r="M117" i="4" s="1"/>
  <c r="T232" i="4"/>
  <c r="C232" i="4"/>
  <c r="J231" i="4"/>
  <c r="Q230" i="4"/>
  <c r="X229" i="4"/>
  <c r="G229" i="4"/>
  <c r="M228" i="4"/>
  <c r="T227" i="4"/>
  <c r="T111" i="4" s="1"/>
  <c r="C227" i="4"/>
  <c r="J226" i="4"/>
  <c r="Q225" i="4"/>
  <c r="Q109" i="4" s="1"/>
  <c r="C254" i="4"/>
  <c r="U252" i="4"/>
  <c r="U136" i="4" s="1"/>
  <c r="T251" i="4"/>
  <c r="P250" i="4"/>
  <c r="T249" i="4"/>
  <c r="C249" i="4"/>
  <c r="J248" i="4"/>
  <c r="Q247" i="4"/>
  <c r="X246" i="4"/>
  <c r="G246" i="4"/>
  <c r="N245" i="4"/>
  <c r="U244" i="4"/>
  <c r="U128" i="4" s="1"/>
  <c r="D244" i="4"/>
  <c r="D128" i="4" s="1"/>
  <c r="K243" i="4"/>
  <c r="R242" i="4"/>
  <c r="Y241" i="4"/>
  <c r="H241" i="4"/>
  <c r="O240" i="4"/>
  <c r="U239" i="4"/>
  <c r="D239" i="4"/>
  <c r="K238" i="4"/>
  <c r="R237" i="4"/>
  <c r="Y236" i="4"/>
  <c r="H236" i="4"/>
  <c r="O235" i="4"/>
  <c r="V234" i="4"/>
  <c r="E234" i="4"/>
  <c r="E118" i="4" s="1"/>
  <c r="L233" i="4"/>
  <c r="S232" i="4"/>
  <c r="S116" i="4" s="1"/>
  <c r="B232" i="4"/>
  <c r="I231" i="4"/>
  <c r="P230" i="4"/>
  <c r="W229" i="4"/>
  <c r="E229" i="4"/>
  <c r="L228" i="4"/>
  <c r="S227" i="4"/>
  <c r="B227" i="4"/>
  <c r="I226" i="4"/>
  <c r="P225" i="4"/>
  <c r="B254" i="4"/>
  <c r="T252" i="4"/>
  <c r="N251" i="4"/>
  <c r="N135" i="4" s="1"/>
  <c r="O250" i="4"/>
  <c r="S249" i="4"/>
  <c r="B249" i="4"/>
  <c r="B65" i="4" s="1"/>
  <c r="I248" i="4"/>
  <c r="P247" i="4"/>
  <c r="W246" i="4"/>
  <c r="F246" i="4"/>
  <c r="M245" i="4"/>
  <c r="M129" i="4" s="1"/>
  <c r="T244" i="4"/>
  <c r="C244" i="4"/>
  <c r="J243" i="4"/>
  <c r="Q242" i="4"/>
  <c r="X241" i="4"/>
  <c r="G241" i="4"/>
  <c r="M240" i="4"/>
  <c r="T239" i="4"/>
  <c r="C239" i="4"/>
  <c r="J238" i="4"/>
  <c r="Q237" i="4"/>
  <c r="Q121" i="4" s="1"/>
  <c r="X236" i="4"/>
  <c r="G236" i="4"/>
  <c r="N235" i="4"/>
  <c r="N119" i="4" s="1"/>
  <c r="U234" i="4"/>
  <c r="U118" i="4" s="1"/>
  <c r="D234" i="4"/>
  <c r="K233" i="4"/>
  <c r="R232" i="4"/>
  <c r="Y231" i="4"/>
  <c r="H231" i="4"/>
  <c r="O230" i="4"/>
  <c r="U229" i="4"/>
  <c r="D229" i="4"/>
  <c r="K228" i="4"/>
  <c r="R227" i="4"/>
  <c r="Y226" i="4"/>
  <c r="H226" i="4"/>
  <c r="H42" i="4" s="1"/>
  <c r="O225" i="4"/>
  <c r="U254" i="4"/>
  <c r="U138" i="4" s="1"/>
  <c r="T253" i="4"/>
  <c r="P252" i="4"/>
  <c r="J251" i="4"/>
  <c r="I250" i="4"/>
  <c r="O249" i="4"/>
  <c r="V248" i="4"/>
  <c r="V132" i="4" s="1"/>
  <c r="E248" i="4"/>
  <c r="E132" i="4" s="1"/>
  <c r="L247" i="4"/>
  <c r="S246" i="4"/>
  <c r="B246" i="4"/>
  <c r="I245" i="4"/>
  <c r="P244" i="4"/>
  <c r="W243" i="4"/>
  <c r="E243" i="4"/>
  <c r="E127" i="4" s="1"/>
  <c r="L242" i="4"/>
  <c r="S241" i="4"/>
  <c r="B241" i="4"/>
  <c r="B125" i="4" s="1"/>
  <c r="I240" i="4"/>
  <c r="I124" i="4" s="1"/>
  <c r="P239" i="4"/>
  <c r="P123" i="4" s="1"/>
  <c r="W238" i="4"/>
  <c r="W122" i="4" s="1"/>
  <c r="F238" i="4"/>
  <c r="F122" i="4" s="1"/>
  <c r="M237" i="4"/>
  <c r="M121" i="4" s="1"/>
  <c r="T236" i="4"/>
  <c r="C236" i="4"/>
  <c r="J235" i="4"/>
  <c r="Q234" i="4"/>
  <c r="X233" i="4"/>
  <c r="G233" i="4"/>
  <c r="M232" i="4"/>
  <c r="T231" i="4"/>
  <c r="T47" i="4" s="1"/>
  <c r="C231" i="4"/>
  <c r="J230" i="4"/>
  <c r="J114" i="4" s="1"/>
  <c r="Q229" i="4"/>
  <c r="Q113" i="4" s="1"/>
  <c r="X228" i="4"/>
  <c r="X112" i="4" s="1"/>
  <c r="G228" i="4"/>
  <c r="G112" i="4" s="1"/>
  <c r="N227" i="4"/>
  <c r="N111" i="4" s="1"/>
  <c r="U226" i="4"/>
  <c r="U110" i="4" s="1"/>
  <c r="D226" i="4"/>
  <c r="K225" i="4"/>
  <c r="L252" i="4"/>
  <c r="Y248" i="4"/>
  <c r="Y132" i="4" s="1"/>
  <c r="U246" i="4"/>
  <c r="U130" i="4" s="1"/>
  <c r="Q244" i="4"/>
  <c r="K242" i="4"/>
  <c r="G240" i="4"/>
  <c r="G124" i="4" s="1"/>
  <c r="P237" i="4"/>
  <c r="P121" i="4" s="1"/>
  <c r="L235" i="4"/>
  <c r="H233" i="4"/>
  <c r="B231" i="4"/>
  <c r="B115" i="4" s="1"/>
  <c r="V228" i="4"/>
  <c r="V112" i="4" s="1"/>
  <c r="G226" i="4"/>
  <c r="G110" i="4" s="1"/>
  <c r="M251" i="4"/>
  <c r="M135" i="4" s="1"/>
  <c r="X248" i="4"/>
  <c r="X132" i="4" s="1"/>
  <c r="T246" i="4"/>
  <c r="O244" i="4"/>
  <c r="J242" i="4"/>
  <c r="J126" i="4" s="1"/>
  <c r="S239" i="4"/>
  <c r="O237" i="4"/>
  <c r="O121" i="4" s="1"/>
  <c r="K235" i="4"/>
  <c r="E233" i="4"/>
  <c r="Y230" i="4"/>
  <c r="Y114" i="4" s="1"/>
  <c r="J228" i="4"/>
  <c r="J112" i="4" s="1"/>
  <c r="F226" i="4"/>
  <c r="F110" i="4" s="1"/>
  <c r="L251" i="4"/>
  <c r="W248" i="4"/>
  <c r="R246" i="4"/>
  <c r="M244" i="4"/>
  <c r="W241" i="4"/>
  <c r="R239" i="4"/>
  <c r="R123" i="4" s="1"/>
  <c r="N237" i="4"/>
  <c r="I235" i="4"/>
  <c r="D233" i="4"/>
  <c r="M230" i="4"/>
  <c r="I228" i="4"/>
  <c r="I112" i="4" s="1"/>
  <c r="E226" i="4"/>
  <c r="E110" i="4" s="1"/>
  <c r="K251" i="4"/>
  <c r="U248" i="4"/>
  <c r="U132" i="4" s="1"/>
  <c r="Q246" i="4"/>
  <c r="Q130" i="4" s="1"/>
  <c r="B244" i="4"/>
  <c r="U241" i="4"/>
  <c r="Q239" i="4"/>
  <c r="L237" i="4"/>
  <c r="H235" i="4"/>
  <c r="Q232" i="4"/>
  <c r="L230" i="4"/>
  <c r="H228" i="4"/>
  <c r="H44" i="4" s="1"/>
  <c r="C226" i="4"/>
  <c r="V254" i="4"/>
  <c r="I251" i="4"/>
  <c r="T248" i="4"/>
  <c r="E246" i="4"/>
  <c r="E130" i="4" s="1"/>
  <c r="Y243" i="4"/>
  <c r="T241" i="4"/>
  <c r="O239" i="4"/>
  <c r="O123" i="4" s="1"/>
  <c r="K237" i="4"/>
  <c r="T234" i="4"/>
  <c r="P232" i="4"/>
  <c r="K230" i="4"/>
  <c r="F228" i="4"/>
  <c r="F112" i="4" s="1"/>
  <c r="B226" i="4"/>
  <c r="B110" i="4" s="1"/>
  <c r="T254" i="4"/>
  <c r="H251" i="4"/>
  <c r="H248" i="4"/>
  <c r="H132" i="4" s="1"/>
  <c r="D246" i="4"/>
  <c r="X243" i="4"/>
  <c r="R241" i="4"/>
  <c r="R125" i="4" s="1"/>
  <c r="N239" i="4"/>
  <c r="N123" i="4" s="1"/>
  <c r="W236" i="4"/>
  <c r="W120" i="4" s="1"/>
  <c r="S234" i="4"/>
  <c r="O232" i="4"/>
  <c r="O116" i="4" s="1"/>
  <c r="I230" i="4"/>
  <c r="I114" i="4" s="1"/>
  <c r="E228" i="4"/>
  <c r="E112" i="4" s="1"/>
  <c r="N225" i="4"/>
  <c r="N109" i="4" s="1"/>
  <c r="S254" i="4"/>
  <c r="L250" i="4"/>
  <c r="G248" i="4"/>
  <c r="C246" i="4"/>
  <c r="U243" i="4"/>
  <c r="Q241" i="4"/>
  <c r="Q125" i="4" s="1"/>
  <c r="B239" i="4"/>
  <c r="B123" i="4" s="1"/>
  <c r="V236" i="4"/>
  <c r="V120" i="4" s="1"/>
  <c r="R234" i="4"/>
  <c r="R118" i="4" s="1"/>
  <c r="L232" i="4"/>
  <c r="H230" i="4"/>
  <c r="H114" i="4" s="1"/>
  <c r="Q227" i="4"/>
  <c r="Q111" i="4" s="1"/>
  <c r="M225" i="4"/>
  <c r="M109" i="4" s="1"/>
  <c r="Y253" i="4"/>
  <c r="K250" i="4"/>
  <c r="F248" i="4"/>
  <c r="Y245" i="4"/>
  <c r="T243" i="4"/>
  <c r="E241" i="4"/>
  <c r="Y238" i="4"/>
  <c r="Y122" i="4" s="1"/>
  <c r="U236" i="4"/>
  <c r="U120" i="4" s="1"/>
  <c r="P234" i="4"/>
  <c r="K232" i="4"/>
  <c r="T229" i="4"/>
  <c r="P227" i="4"/>
  <c r="L225" i="4"/>
  <c r="X253" i="4"/>
  <c r="J250" i="4"/>
  <c r="J134" i="4" s="1"/>
  <c r="D248" i="4"/>
  <c r="D64" i="4" s="1"/>
  <c r="X245" i="4"/>
  <c r="I243" i="4"/>
  <c r="D241" i="4"/>
  <c r="X238" i="4"/>
  <c r="S236" i="4"/>
  <c r="O234" i="4"/>
  <c r="X231" i="4"/>
  <c r="S229" i="4"/>
  <c r="O227" i="4"/>
  <c r="J225" i="4"/>
  <c r="J109" i="4" s="1"/>
  <c r="W253" i="4"/>
  <c r="H250" i="4"/>
  <c r="H134" i="4" s="1"/>
  <c r="C248" i="4"/>
  <c r="L245" i="4"/>
  <c r="H243" i="4"/>
  <c r="C241" i="4"/>
  <c r="C125" i="4" s="1"/>
  <c r="V238" i="4"/>
  <c r="V122" i="4" s="1"/>
  <c r="R236" i="4"/>
  <c r="R120" i="4" s="1"/>
  <c r="C234" i="4"/>
  <c r="W231" i="4"/>
  <c r="R229" i="4"/>
  <c r="M227" i="4"/>
  <c r="M111" i="4" s="1"/>
  <c r="I225" i="4"/>
  <c r="N253" i="4"/>
  <c r="F250" i="4"/>
  <c r="F134" i="4" s="1"/>
  <c r="O247" i="4"/>
  <c r="K245" i="4"/>
  <c r="G243" i="4"/>
  <c r="Y240" i="4"/>
  <c r="Y124" i="4" s="1"/>
  <c r="U238" i="4"/>
  <c r="U122" i="4" s="1"/>
  <c r="F236" i="4"/>
  <c r="F120" i="4" s="1"/>
  <c r="B234" i="4"/>
  <c r="B118" i="4" s="1"/>
  <c r="U231" i="4"/>
  <c r="P229" i="4"/>
  <c r="P113" i="4" s="1"/>
  <c r="L227" i="4"/>
  <c r="S252" i="4"/>
  <c r="Q249" i="4"/>
  <c r="Q133" i="4" s="1"/>
  <c r="M247" i="4"/>
  <c r="M131" i="4" s="1"/>
  <c r="H245" i="4"/>
  <c r="C243" i="4"/>
  <c r="L240" i="4"/>
  <c r="H238" i="4"/>
  <c r="H122" i="4" s="1"/>
  <c r="D236" i="4"/>
  <c r="W233" i="4"/>
  <c r="R231" i="4"/>
  <c r="R115" i="4" s="1"/>
  <c r="C229" i="4"/>
  <c r="W226" i="4"/>
  <c r="W110" i="4" s="1"/>
  <c r="R252" i="4"/>
  <c r="R68" i="4" s="1"/>
  <c r="P249" i="4"/>
  <c r="K247" i="4"/>
  <c r="G245" i="4"/>
  <c r="P242" i="4"/>
  <c r="K240" i="4"/>
  <c r="G238" i="4"/>
  <c r="B236" i="4"/>
  <c r="B120" i="4" s="1"/>
  <c r="U233" i="4"/>
  <c r="G231" i="4"/>
  <c r="B229" i="4"/>
  <c r="B113" i="4" s="1"/>
  <c r="V226" i="4"/>
  <c r="M253" i="4"/>
  <c r="M137" i="4" s="1"/>
  <c r="J240" i="4"/>
  <c r="W228" i="4"/>
  <c r="W112" i="4" s="1"/>
  <c r="Q252" i="4"/>
  <c r="H240" i="4"/>
  <c r="H124" i="4" s="1"/>
  <c r="X226" i="4"/>
  <c r="O252" i="4"/>
  <c r="I238" i="4"/>
  <c r="I122" i="4" s="1"/>
  <c r="T226" i="4"/>
  <c r="R249" i="4"/>
  <c r="R133" i="4" s="1"/>
  <c r="E238" i="4"/>
  <c r="E122" i="4" s="1"/>
  <c r="S226" i="4"/>
  <c r="N249" i="4"/>
  <c r="N133" i="4" s="1"/>
  <c r="D238" i="4"/>
  <c r="M249" i="4"/>
  <c r="M133" i="4" s="1"/>
  <c r="E236" i="4"/>
  <c r="E120" i="4" s="1"/>
  <c r="N247" i="4"/>
  <c r="N131" i="4" s="1"/>
  <c r="Y235" i="4"/>
  <c r="J247" i="4"/>
  <c r="M235" i="4"/>
  <c r="M119" i="4" s="1"/>
  <c r="V246" i="4"/>
  <c r="V130" i="4" s="1"/>
  <c r="Y233" i="4"/>
  <c r="S244" i="4"/>
  <c r="I233" i="4"/>
  <c r="R244" i="4"/>
  <c r="S231" i="4"/>
  <c r="M242" i="4"/>
  <c r="O229" i="4"/>
  <c r="O113" i="4" s="1"/>
  <c r="J245" i="4"/>
  <c r="D243" i="4"/>
  <c r="O242" i="4"/>
  <c r="X240" i="4"/>
  <c r="X124" i="4" s="1"/>
  <c r="J233" i="4"/>
  <c r="Y228" i="4"/>
  <c r="Y112" i="4" s="1"/>
  <c r="E231" i="4"/>
  <c r="D231" i="4"/>
  <c r="E9" i="2"/>
  <c r="M81" i="3"/>
  <c r="M221" i="4"/>
  <c r="L183" i="3"/>
  <c r="E33" i="2"/>
  <c r="E17" i="2" s="1"/>
  <c r="C33" i="2"/>
  <c r="D33" i="2"/>
  <c r="B16" i="2"/>
  <c r="B9" i="2"/>
  <c r="O221" i="4"/>
  <c r="N183" i="3"/>
  <c r="C12" i="1"/>
  <c r="B8" i="2"/>
  <c r="K325" i="5"/>
  <c r="L37" i="3"/>
  <c r="T36" i="3"/>
  <c r="D36" i="3"/>
  <c r="L35" i="3"/>
  <c r="T34" i="3"/>
  <c r="D34" i="3"/>
  <c r="L33" i="3"/>
  <c r="T32" i="3"/>
  <c r="D32" i="3"/>
  <c r="L31" i="3"/>
  <c r="T30" i="3"/>
  <c r="D30" i="3"/>
  <c r="L29" i="3"/>
  <c r="T28" i="3"/>
  <c r="D28" i="3"/>
  <c r="L27" i="3"/>
  <c r="T26" i="3"/>
  <c r="D26" i="3"/>
  <c r="L25" i="3"/>
  <c r="T24" i="3"/>
  <c r="D24" i="3"/>
  <c r="L23" i="3"/>
  <c r="T22" i="3"/>
  <c r="D22" i="3"/>
  <c r="L21" i="3"/>
  <c r="T20" i="3"/>
  <c r="D20" i="3"/>
  <c r="L19" i="3"/>
  <c r="T18" i="3"/>
  <c r="D18" i="3"/>
  <c r="L17" i="3"/>
  <c r="T16" i="3"/>
  <c r="D16" i="3"/>
  <c r="L15" i="3"/>
  <c r="T14" i="3"/>
  <c r="D14" i="3"/>
  <c r="L13" i="3"/>
  <c r="T12" i="3"/>
  <c r="D12" i="3"/>
  <c r="L11" i="3"/>
  <c r="T10" i="3"/>
  <c r="D10" i="3"/>
  <c r="L9" i="3"/>
  <c r="T8" i="3"/>
  <c r="D8" i="3"/>
  <c r="Y37" i="3"/>
  <c r="I37" i="3"/>
  <c r="Q36" i="3"/>
  <c r="Y35" i="3"/>
  <c r="I35" i="3"/>
  <c r="Q34" i="3"/>
  <c r="Y33" i="3"/>
  <c r="I33" i="3"/>
  <c r="Q32" i="3"/>
  <c r="Y31" i="3"/>
  <c r="I31" i="3"/>
  <c r="Q30" i="3"/>
  <c r="Y29" i="3"/>
  <c r="I29" i="3"/>
  <c r="Q28" i="3"/>
  <c r="Y27" i="3"/>
  <c r="I27" i="3"/>
  <c r="Q26" i="3"/>
  <c r="Y25" i="3"/>
  <c r="I25" i="3"/>
  <c r="Q24" i="3"/>
  <c r="Y23" i="3"/>
  <c r="I23" i="3"/>
  <c r="Q22" i="3"/>
  <c r="Y21" i="3"/>
  <c r="I21" i="3"/>
  <c r="Q20" i="3"/>
  <c r="Y19" i="3"/>
  <c r="I19" i="3"/>
  <c r="Q18" i="3"/>
  <c r="Y17" i="3"/>
  <c r="I17" i="3"/>
  <c r="Q16" i="3"/>
  <c r="Y15" i="3"/>
  <c r="I15" i="3"/>
  <c r="Q14" i="3"/>
  <c r="Y13" i="3"/>
  <c r="I13" i="3"/>
  <c r="Q12" i="3"/>
  <c r="Y11" i="3"/>
  <c r="I11" i="3"/>
  <c r="Q10" i="3"/>
  <c r="Y9" i="3"/>
  <c r="I9" i="3"/>
  <c r="Q8" i="3"/>
  <c r="U37" i="3"/>
  <c r="E37" i="3"/>
  <c r="M36" i="3"/>
  <c r="U35" i="3"/>
  <c r="E35" i="3"/>
  <c r="M34" i="3"/>
  <c r="U33" i="3"/>
  <c r="E33" i="3"/>
  <c r="M32" i="3"/>
  <c r="U31" i="3"/>
  <c r="E31" i="3"/>
  <c r="M30" i="3"/>
  <c r="U29" i="3"/>
  <c r="E29" i="3"/>
  <c r="M28" i="3"/>
  <c r="U27" i="3"/>
  <c r="E27" i="3"/>
  <c r="M26" i="3"/>
  <c r="U25" i="3"/>
  <c r="E25" i="3"/>
  <c r="M24" i="3"/>
  <c r="U23" i="3"/>
  <c r="E23" i="3"/>
  <c r="M22" i="3"/>
  <c r="U21" i="3"/>
  <c r="E21" i="3"/>
  <c r="M20" i="3"/>
  <c r="U19" i="3"/>
  <c r="E19" i="3"/>
  <c r="M18" i="3"/>
  <c r="U17" i="3"/>
  <c r="E17" i="3"/>
  <c r="M16" i="3"/>
  <c r="U15" i="3"/>
  <c r="E15" i="3"/>
  <c r="M14" i="3"/>
  <c r="U13" i="3"/>
  <c r="E13" i="3"/>
  <c r="M12" i="3"/>
  <c r="U11" i="3"/>
  <c r="E11" i="3"/>
  <c r="M10" i="3"/>
  <c r="L32" i="3"/>
  <c r="L14" i="3"/>
  <c r="S21" i="3"/>
  <c r="C19" i="3"/>
  <c r="K16" i="3"/>
  <c r="K14" i="3"/>
  <c r="C13" i="3"/>
  <c r="T37" i="3"/>
  <c r="D37" i="3"/>
  <c r="L36" i="3"/>
  <c r="T35" i="3"/>
  <c r="D35" i="3"/>
  <c r="L34" i="3"/>
  <c r="T33" i="3"/>
  <c r="D33" i="3"/>
  <c r="T31" i="3"/>
  <c r="D31" i="3"/>
  <c r="L30" i="3"/>
  <c r="T29" i="3"/>
  <c r="D29" i="3"/>
  <c r="L28" i="3"/>
  <c r="T27" i="3"/>
  <c r="D27" i="3"/>
  <c r="L26" i="3"/>
  <c r="T25" i="3"/>
  <c r="D25" i="3"/>
  <c r="L24" i="3"/>
  <c r="T23" i="3"/>
  <c r="D23" i="3"/>
  <c r="L22" i="3"/>
  <c r="T21" i="3"/>
  <c r="D21" i="3"/>
  <c r="L20" i="3"/>
  <c r="T19" i="3"/>
  <c r="D19" i="3"/>
  <c r="L18" i="3"/>
  <c r="T17" i="3"/>
  <c r="D17" i="3"/>
  <c r="L16" i="3"/>
  <c r="T15" i="3"/>
  <c r="D15" i="3"/>
  <c r="T13" i="3"/>
  <c r="D13" i="3"/>
  <c r="L12" i="3"/>
  <c r="T11" i="3"/>
  <c r="D11" i="3"/>
  <c r="L10" i="3"/>
  <c r="T9" i="3"/>
  <c r="D9" i="3"/>
  <c r="L8" i="3"/>
  <c r="C23" i="3"/>
  <c r="C17" i="3"/>
  <c r="S37" i="3"/>
  <c r="C37" i="3"/>
  <c r="K36" i="3"/>
  <c r="S35" i="3"/>
  <c r="C35" i="3"/>
  <c r="K34" i="3"/>
  <c r="S33" i="3"/>
  <c r="C33" i="3"/>
  <c r="K32" i="3"/>
  <c r="S31" i="3"/>
  <c r="C31" i="3"/>
  <c r="K30" i="3"/>
  <c r="S29" i="3"/>
  <c r="C29" i="3"/>
  <c r="K28" i="3"/>
  <c r="S27" i="3"/>
  <c r="C27" i="3"/>
  <c r="K26" i="3"/>
  <c r="S25" i="3"/>
  <c r="C25" i="3"/>
  <c r="K24" i="3"/>
  <c r="S23" i="3"/>
  <c r="K22" i="3"/>
  <c r="C21" i="3"/>
  <c r="K20" i="3"/>
  <c r="S19" i="3"/>
  <c r="K18" i="3"/>
  <c r="S17" i="3"/>
  <c r="S15" i="3"/>
  <c r="C15" i="3"/>
  <c r="P37" i="3"/>
  <c r="R36" i="3"/>
  <c r="Q35" i="3"/>
  <c r="S34" i="3"/>
  <c r="R33" i="3"/>
  <c r="U32" i="3"/>
  <c r="V31" i="3"/>
  <c r="V30" i="3"/>
  <c r="W29" i="3"/>
  <c r="W28" i="3"/>
  <c r="X27" i="3"/>
  <c r="X26" i="3"/>
  <c r="B26" i="3"/>
  <c r="Y24" i="3"/>
  <c r="C24" i="3"/>
  <c r="B23" i="3"/>
  <c r="E22" i="3"/>
  <c r="F21" i="3"/>
  <c r="F20" i="3"/>
  <c r="G19" i="3"/>
  <c r="G18" i="3"/>
  <c r="H17" i="3"/>
  <c r="H16" i="3"/>
  <c r="J15" i="3"/>
  <c r="I14" i="3"/>
  <c r="N12" i="3"/>
  <c r="P11" i="3"/>
  <c r="S10" i="3"/>
  <c r="V9" i="3"/>
  <c r="X8" i="3"/>
  <c r="C8" i="3"/>
  <c r="R34" i="3"/>
  <c r="Y22" i="3"/>
  <c r="O37" i="3"/>
  <c r="P36" i="3"/>
  <c r="P35" i="3"/>
  <c r="Q33" i="3"/>
  <c r="S32" i="3"/>
  <c r="R31" i="3"/>
  <c r="U30" i="3"/>
  <c r="V29" i="3"/>
  <c r="V28" i="3"/>
  <c r="W27" i="3"/>
  <c r="W26" i="3"/>
  <c r="X25" i="3"/>
  <c r="X24" i="3"/>
  <c r="B24" i="3"/>
  <c r="C22" i="3"/>
  <c r="B21" i="3"/>
  <c r="E20" i="3"/>
  <c r="F19" i="3"/>
  <c r="F18" i="3"/>
  <c r="G17" i="3"/>
  <c r="G16" i="3"/>
  <c r="H15" i="3"/>
  <c r="H14" i="3"/>
  <c r="K13" i="3"/>
  <c r="K12" i="3"/>
  <c r="O11" i="3"/>
  <c r="R10" i="3"/>
  <c r="S9" i="3"/>
  <c r="W8" i="3"/>
  <c r="B8" i="3"/>
  <c r="U26" i="3"/>
  <c r="Y18" i="3"/>
  <c r="F15" i="3"/>
  <c r="V36" i="3"/>
  <c r="X33" i="3"/>
  <c r="B32" i="3"/>
  <c r="C30" i="3"/>
  <c r="E28" i="3"/>
  <c r="F26" i="3"/>
  <c r="J21" i="3"/>
  <c r="J18" i="3"/>
  <c r="P13" i="3"/>
  <c r="W10" i="3"/>
  <c r="U36" i="3"/>
  <c r="B30" i="3"/>
  <c r="J19" i="3"/>
  <c r="R11" i="3"/>
  <c r="N37" i="3"/>
  <c r="O36" i="3"/>
  <c r="O35" i="3"/>
  <c r="P34" i="3"/>
  <c r="P33" i="3"/>
  <c r="R32" i="3"/>
  <c r="Q31" i="3"/>
  <c r="S30" i="3"/>
  <c r="R29" i="3"/>
  <c r="U28" i="3"/>
  <c r="V27" i="3"/>
  <c r="V26" i="3"/>
  <c r="W25" i="3"/>
  <c r="W24" i="3"/>
  <c r="X23" i="3"/>
  <c r="X22" i="3"/>
  <c r="B22" i="3"/>
  <c r="Y20" i="3"/>
  <c r="C20" i="3"/>
  <c r="B19" i="3"/>
  <c r="E18" i="3"/>
  <c r="F17" i="3"/>
  <c r="F16" i="3"/>
  <c r="G15" i="3"/>
  <c r="G14" i="3"/>
  <c r="J13" i="3"/>
  <c r="J12" i="3"/>
  <c r="N11" i="3"/>
  <c r="P10" i="3"/>
  <c r="R9" i="3"/>
  <c r="V8" i="3"/>
  <c r="N35" i="3"/>
  <c r="P32" i="3"/>
  <c r="Q29" i="3"/>
  <c r="R27" i="3"/>
  <c r="V24" i="3"/>
  <c r="W22" i="3"/>
  <c r="X20" i="3"/>
  <c r="B17" i="3"/>
  <c r="F14" i="3"/>
  <c r="M11" i="3"/>
  <c r="U8" i="3"/>
  <c r="G23" i="3"/>
  <c r="M37" i="3"/>
  <c r="N36" i="3"/>
  <c r="O34" i="3"/>
  <c r="O33" i="3"/>
  <c r="P31" i="3"/>
  <c r="R30" i="3"/>
  <c r="S28" i="3"/>
  <c r="V25" i="3"/>
  <c r="W23" i="3"/>
  <c r="X21" i="3"/>
  <c r="B20" i="3"/>
  <c r="C18" i="3"/>
  <c r="E16" i="3"/>
  <c r="H13" i="3"/>
  <c r="I12" i="3"/>
  <c r="O10" i="3"/>
  <c r="Q9" i="3"/>
  <c r="B27" i="3"/>
  <c r="K37" i="3"/>
  <c r="J36" i="3"/>
  <c r="M35" i="3"/>
  <c r="N34" i="3"/>
  <c r="N33" i="3"/>
  <c r="O32" i="3"/>
  <c r="O31" i="3"/>
  <c r="P30" i="3"/>
  <c r="P29" i="3"/>
  <c r="R28" i="3"/>
  <c r="Q27" i="3"/>
  <c r="S26" i="3"/>
  <c r="R25" i="3"/>
  <c r="U24" i="3"/>
  <c r="V23" i="3"/>
  <c r="V22" i="3"/>
  <c r="W21" i="3"/>
  <c r="W20" i="3"/>
  <c r="X19" i="3"/>
  <c r="X18" i="3"/>
  <c r="B18" i="3"/>
  <c r="Y16" i="3"/>
  <c r="C16" i="3"/>
  <c r="B15" i="3"/>
  <c r="E14" i="3"/>
  <c r="G13" i="3"/>
  <c r="H12" i="3"/>
  <c r="K11" i="3"/>
  <c r="N10" i="3"/>
  <c r="P9" i="3"/>
  <c r="S8" i="3"/>
  <c r="K35" i="3"/>
  <c r="P27" i="3"/>
  <c r="V20" i="3"/>
  <c r="X17" i="3"/>
  <c r="C14" i="3"/>
  <c r="V37" i="3"/>
  <c r="X32" i="3"/>
  <c r="Y30" i="3"/>
  <c r="F27" i="3"/>
  <c r="G25" i="3"/>
  <c r="H23" i="3"/>
  <c r="I20" i="3"/>
  <c r="K19" i="3"/>
  <c r="M17" i="3"/>
  <c r="O14" i="3"/>
  <c r="S11" i="3"/>
  <c r="B10" i="3"/>
  <c r="G8" i="3"/>
  <c r="V35" i="3"/>
  <c r="X31" i="3"/>
  <c r="E26" i="3"/>
  <c r="M15" i="3"/>
  <c r="J37" i="3"/>
  <c r="I36" i="3"/>
  <c r="J34" i="3"/>
  <c r="M33" i="3"/>
  <c r="N32" i="3"/>
  <c r="N31" i="3"/>
  <c r="O30" i="3"/>
  <c r="O29" i="3"/>
  <c r="P28" i="3"/>
  <c r="R26" i="3"/>
  <c r="Q25" i="3"/>
  <c r="S24" i="3"/>
  <c r="R23" i="3"/>
  <c r="U22" i="3"/>
  <c r="V21" i="3"/>
  <c r="W19" i="3"/>
  <c r="W18" i="3"/>
  <c r="X16" i="3"/>
  <c r="B16" i="3"/>
  <c r="Y14" i="3"/>
  <c r="F13" i="3"/>
  <c r="G12" i="3"/>
  <c r="J11" i="3"/>
  <c r="K10" i="3"/>
  <c r="O9" i="3"/>
  <c r="R8" i="3"/>
  <c r="G22" i="3"/>
  <c r="H37" i="3"/>
  <c r="H36" i="3"/>
  <c r="J35" i="3"/>
  <c r="I34" i="3"/>
  <c r="K33" i="3"/>
  <c r="J32" i="3"/>
  <c r="M31" i="3"/>
  <c r="N30" i="3"/>
  <c r="N29" i="3"/>
  <c r="O28" i="3"/>
  <c r="O27" i="3"/>
  <c r="P26" i="3"/>
  <c r="P25" i="3"/>
  <c r="R24" i="3"/>
  <c r="Q23" i="3"/>
  <c r="S22" i="3"/>
  <c r="R21" i="3"/>
  <c r="U20" i="3"/>
  <c r="V19" i="3"/>
  <c r="V18" i="3"/>
  <c r="W17" i="3"/>
  <c r="W16" i="3"/>
  <c r="X15" i="3"/>
  <c r="X14" i="3"/>
  <c r="B14" i="3"/>
  <c r="B13" i="3"/>
  <c r="F12" i="3"/>
  <c r="H11" i="3"/>
  <c r="J10" i="3"/>
  <c r="N9" i="3"/>
  <c r="P8" i="3"/>
  <c r="P22" i="3"/>
  <c r="S18" i="3"/>
  <c r="W32" i="3"/>
  <c r="F25" i="3"/>
  <c r="N14" i="3"/>
  <c r="B9" i="3"/>
  <c r="G37" i="3"/>
  <c r="G36" i="3"/>
  <c r="H35" i="3"/>
  <c r="H34" i="3"/>
  <c r="J33" i="3"/>
  <c r="I32" i="3"/>
  <c r="K31" i="3"/>
  <c r="J30" i="3"/>
  <c r="M29" i="3"/>
  <c r="N28" i="3"/>
  <c r="N27" i="3"/>
  <c r="O26" i="3"/>
  <c r="O25" i="3"/>
  <c r="P24" i="3"/>
  <c r="P23" i="3"/>
  <c r="R22" i="3"/>
  <c r="Q21" i="3"/>
  <c r="S20" i="3"/>
  <c r="R19" i="3"/>
  <c r="U18" i="3"/>
  <c r="V17" i="3"/>
  <c r="V16" i="3"/>
  <c r="W15" i="3"/>
  <c r="W14" i="3"/>
  <c r="X13" i="3"/>
  <c r="Y12" i="3"/>
  <c r="E12" i="3"/>
  <c r="G11" i="3"/>
  <c r="I10" i="3"/>
  <c r="M9" i="3"/>
  <c r="O8" i="3"/>
  <c r="R20" i="3"/>
  <c r="V15" i="3"/>
  <c r="F37" i="3"/>
  <c r="F36" i="3"/>
  <c r="G35" i="3"/>
  <c r="G34" i="3"/>
  <c r="H33" i="3"/>
  <c r="H32" i="3"/>
  <c r="J31" i="3"/>
  <c r="I30" i="3"/>
  <c r="K29" i="3"/>
  <c r="J28" i="3"/>
  <c r="M27" i="3"/>
  <c r="N26" i="3"/>
  <c r="N25" i="3"/>
  <c r="O24" i="3"/>
  <c r="O23" i="3"/>
  <c r="P21" i="3"/>
  <c r="Q19" i="3"/>
  <c r="R17" i="3"/>
  <c r="U16" i="3"/>
  <c r="V14" i="3"/>
  <c r="W13" i="3"/>
  <c r="X12" i="3"/>
  <c r="C12" i="3"/>
  <c r="F11" i="3"/>
  <c r="H10" i="3"/>
  <c r="K9" i="3"/>
  <c r="N15" i="3"/>
  <c r="W33" i="3"/>
  <c r="F24" i="3"/>
  <c r="O13" i="3"/>
  <c r="F8" i="3"/>
  <c r="B37" i="3"/>
  <c r="E36" i="3"/>
  <c r="F35" i="3"/>
  <c r="F34" i="3"/>
  <c r="G33" i="3"/>
  <c r="G32" i="3"/>
  <c r="H31" i="3"/>
  <c r="H30" i="3"/>
  <c r="J29" i="3"/>
  <c r="I28" i="3"/>
  <c r="K27" i="3"/>
  <c r="J26" i="3"/>
  <c r="M25" i="3"/>
  <c r="N24" i="3"/>
  <c r="N23" i="3"/>
  <c r="O22" i="3"/>
  <c r="O21" i="3"/>
  <c r="P20" i="3"/>
  <c r="P19" i="3"/>
  <c r="R18" i="3"/>
  <c r="Q17" i="3"/>
  <c r="S16" i="3"/>
  <c r="R15" i="3"/>
  <c r="U14" i="3"/>
  <c r="V13" i="3"/>
  <c r="W12" i="3"/>
  <c r="B12" i="3"/>
  <c r="C11" i="3"/>
  <c r="G10" i="3"/>
  <c r="J9" i="3"/>
  <c r="K8" i="3"/>
  <c r="H24" i="3"/>
  <c r="N17" i="3"/>
  <c r="X10" i="3"/>
  <c r="H20" i="3"/>
  <c r="Y36" i="3"/>
  <c r="C36" i="3"/>
  <c r="B35" i="3"/>
  <c r="E34" i="3"/>
  <c r="F33" i="3"/>
  <c r="F32" i="3"/>
  <c r="G31" i="3"/>
  <c r="G30" i="3"/>
  <c r="H29" i="3"/>
  <c r="H28" i="3"/>
  <c r="J27" i="3"/>
  <c r="I26" i="3"/>
  <c r="K25" i="3"/>
  <c r="J24" i="3"/>
  <c r="M23" i="3"/>
  <c r="N22" i="3"/>
  <c r="N21" i="3"/>
  <c r="O20" i="3"/>
  <c r="O19" i="3"/>
  <c r="P18" i="3"/>
  <c r="P17" i="3"/>
  <c r="R16" i="3"/>
  <c r="Q15" i="3"/>
  <c r="S14" i="3"/>
  <c r="S13" i="3"/>
  <c r="V12" i="3"/>
  <c r="X11" i="3"/>
  <c r="B11" i="3"/>
  <c r="F10" i="3"/>
  <c r="H9" i="3"/>
  <c r="J8" i="3"/>
  <c r="K21" i="3"/>
  <c r="O15" i="3"/>
  <c r="V34" i="3"/>
  <c r="C28" i="3"/>
  <c r="J16" i="3"/>
  <c r="X9" i="3"/>
  <c r="X37" i="3"/>
  <c r="X36" i="3"/>
  <c r="B36" i="3"/>
  <c r="Y34" i="3"/>
  <c r="C34" i="3"/>
  <c r="B33" i="3"/>
  <c r="E32" i="3"/>
  <c r="F31" i="3"/>
  <c r="F30" i="3"/>
  <c r="G29" i="3"/>
  <c r="G28" i="3"/>
  <c r="H27" i="3"/>
  <c r="H26" i="3"/>
  <c r="J25" i="3"/>
  <c r="I24" i="3"/>
  <c r="K23" i="3"/>
  <c r="J22" i="3"/>
  <c r="M21" i="3"/>
  <c r="N20" i="3"/>
  <c r="N19" i="3"/>
  <c r="O18" i="3"/>
  <c r="O17" i="3"/>
  <c r="P16" i="3"/>
  <c r="P15" i="3"/>
  <c r="R14" i="3"/>
  <c r="R13" i="3"/>
  <c r="U12" i="3"/>
  <c r="W11" i="3"/>
  <c r="Y10" i="3"/>
  <c r="E10" i="3"/>
  <c r="G9" i="3"/>
  <c r="I8" i="3"/>
  <c r="G26" i="3"/>
  <c r="M19" i="3"/>
  <c r="S12" i="3"/>
  <c r="I18" i="3"/>
  <c r="W37" i="3"/>
  <c r="W36" i="3"/>
  <c r="X35" i="3"/>
  <c r="X34" i="3"/>
  <c r="B34" i="3"/>
  <c r="Y32" i="3"/>
  <c r="C32" i="3"/>
  <c r="B31" i="3"/>
  <c r="E30" i="3"/>
  <c r="F29" i="3"/>
  <c r="F28" i="3"/>
  <c r="G27" i="3"/>
  <c r="H25" i="3"/>
  <c r="J23" i="3"/>
  <c r="I22" i="3"/>
  <c r="J20" i="3"/>
  <c r="N18" i="3"/>
  <c r="O16" i="3"/>
  <c r="P14" i="3"/>
  <c r="Q13" i="3"/>
  <c r="V11" i="3"/>
  <c r="C10" i="3"/>
  <c r="F9" i="3"/>
  <c r="H8" i="3"/>
  <c r="R37" i="3"/>
  <c r="Y28" i="3"/>
  <c r="K17" i="3"/>
  <c r="V10" i="3"/>
  <c r="W34" i="3"/>
  <c r="B29" i="3"/>
  <c r="H22" i="3"/>
  <c r="R12" i="3"/>
  <c r="X30" i="3"/>
  <c r="H21" i="3"/>
  <c r="P12" i="3"/>
  <c r="Q37" i="3"/>
  <c r="S36" i="3"/>
  <c r="R35" i="3"/>
  <c r="U34" i="3"/>
  <c r="V33" i="3"/>
  <c r="V32" i="3"/>
  <c r="W31" i="3"/>
  <c r="W30" i="3"/>
  <c r="X29" i="3"/>
  <c r="X28" i="3"/>
  <c r="B28" i="3"/>
  <c r="Y26" i="3"/>
  <c r="C26" i="3"/>
  <c r="B25" i="3"/>
  <c r="E24" i="3"/>
  <c r="F23" i="3"/>
  <c r="F22" i="3"/>
  <c r="G21" i="3"/>
  <c r="G20" i="3"/>
  <c r="H19" i="3"/>
  <c r="H18" i="3"/>
  <c r="J17" i="3"/>
  <c r="I16" i="3"/>
  <c r="K15" i="3"/>
  <c r="J14" i="3"/>
  <c r="N13" i="3"/>
  <c r="O12" i="3"/>
  <c r="Q11" i="3"/>
  <c r="U10" i="3"/>
  <c r="W9" i="3"/>
  <c r="Y8" i="3"/>
  <c r="E8" i="3"/>
  <c r="W35" i="3"/>
  <c r="G24" i="3"/>
  <c r="N16" i="3"/>
  <c r="C9" i="3"/>
  <c r="M325" i="5"/>
  <c r="S105" i="3"/>
  <c r="C105" i="3"/>
  <c r="K104" i="3"/>
  <c r="S103" i="3"/>
  <c r="C103" i="3"/>
  <c r="K102" i="3"/>
  <c r="S101" i="3"/>
  <c r="C101" i="3"/>
  <c r="K100" i="3"/>
  <c r="S99" i="3"/>
  <c r="C99" i="3"/>
  <c r="K98" i="3"/>
  <c r="S97" i="3"/>
  <c r="C97" i="3"/>
  <c r="K96" i="3"/>
  <c r="S95" i="3"/>
  <c r="C95" i="3"/>
  <c r="K94" i="3"/>
  <c r="S93" i="3"/>
  <c r="C93" i="3"/>
  <c r="K92" i="3"/>
  <c r="S91" i="3"/>
  <c r="C91" i="3"/>
  <c r="K90" i="3"/>
  <c r="S89" i="3"/>
  <c r="C89" i="3"/>
  <c r="K88" i="3"/>
  <c r="S87" i="3"/>
  <c r="C87" i="3"/>
  <c r="K86" i="3"/>
  <c r="S85" i="3"/>
  <c r="C85" i="3"/>
  <c r="K84" i="3"/>
  <c r="S83" i="3"/>
  <c r="C83" i="3"/>
  <c r="K82" i="3"/>
  <c r="S81" i="3"/>
  <c r="C81" i="3"/>
  <c r="K80" i="3"/>
  <c r="S79" i="3"/>
  <c r="C79" i="3"/>
  <c r="K78" i="3"/>
  <c r="S77" i="3"/>
  <c r="C77" i="3"/>
  <c r="K76" i="3"/>
  <c r="P105" i="3"/>
  <c r="X104" i="3"/>
  <c r="H104" i="3"/>
  <c r="P103" i="3"/>
  <c r="X102" i="3"/>
  <c r="H102" i="3"/>
  <c r="P101" i="3"/>
  <c r="X100" i="3"/>
  <c r="H100" i="3"/>
  <c r="P99" i="3"/>
  <c r="X98" i="3"/>
  <c r="H98" i="3"/>
  <c r="P97" i="3"/>
  <c r="X96" i="3"/>
  <c r="H96" i="3"/>
  <c r="P95" i="3"/>
  <c r="X94" i="3"/>
  <c r="H94" i="3"/>
  <c r="P93" i="3"/>
  <c r="X92" i="3"/>
  <c r="H92" i="3"/>
  <c r="P91" i="3"/>
  <c r="X90" i="3"/>
  <c r="H90" i="3"/>
  <c r="P89" i="3"/>
  <c r="X88" i="3"/>
  <c r="H88" i="3"/>
  <c r="M105" i="3"/>
  <c r="U104" i="3"/>
  <c r="E104" i="3"/>
  <c r="M103" i="3"/>
  <c r="U102" i="3"/>
  <c r="E102" i="3"/>
  <c r="M101" i="3"/>
  <c r="U100" i="3"/>
  <c r="E100" i="3"/>
  <c r="M99" i="3"/>
  <c r="U98" i="3"/>
  <c r="E98" i="3"/>
  <c r="M97" i="3"/>
  <c r="U96" i="3"/>
  <c r="E96" i="3"/>
  <c r="M95" i="3"/>
  <c r="U94" i="3"/>
  <c r="L105" i="3"/>
  <c r="T104" i="3"/>
  <c r="D104" i="3"/>
  <c r="L103" i="3"/>
  <c r="T102" i="3"/>
  <c r="D102" i="3"/>
  <c r="L101" i="3"/>
  <c r="T100" i="3"/>
  <c r="D100" i="3"/>
  <c r="L99" i="3"/>
  <c r="T98" i="3"/>
  <c r="D98" i="3"/>
  <c r="L97" i="3"/>
  <c r="T96" i="3"/>
  <c r="D96" i="3"/>
  <c r="L95" i="3"/>
  <c r="T94" i="3"/>
  <c r="D94" i="3"/>
  <c r="L93" i="3"/>
  <c r="T92" i="3"/>
  <c r="D92" i="3"/>
  <c r="L91" i="3"/>
  <c r="T90" i="3"/>
  <c r="D90" i="3"/>
  <c r="L89" i="3"/>
  <c r="T88" i="3"/>
  <c r="D88" i="3"/>
  <c r="L87" i="3"/>
  <c r="T86" i="3"/>
  <c r="D86" i="3"/>
  <c r="L85" i="3"/>
  <c r="T84" i="3"/>
  <c r="D84" i="3"/>
  <c r="L83" i="3"/>
  <c r="T82" i="3"/>
  <c r="D82" i="3"/>
  <c r="L81" i="3"/>
  <c r="T80" i="3"/>
  <c r="D80" i="3"/>
  <c r="L79" i="3"/>
  <c r="T78" i="3"/>
  <c r="D78" i="3"/>
  <c r="L77" i="3"/>
  <c r="T76" i="3"/>
  <c r="D76" i="3"/>
  <c r="K105" i="3"/>
  <c r="S104" i="3"/>
  <c r="C104" i="3"/>
  <c r="K103" i="3"/>
  <c r="S102" i="3"/>
  <c r="C102" i="3"/>
  <c r="K101" i="3"/>
  <c r="S100" i="3"/>
  <c r="C100" i="3"/>
  <c r="K99" i="3"/>
  <c r="S98" i="3"/>
  <c r="C98" i="3"/>
  <c r="K97" i="3"/>
  <c r="S96" i="3"/>
  <c r="C96" i="3"/>
  <c r="K95" i="3"/>
  <c r="S94" i="3"/>
  <c r="C94" i="3"/>
  <c r="K93" i="3"/>
  <c r="S92" i="3"/>
  <c r="C92" i="3"/>
  <c r="K91" i="3"/>
  <c r="S90" i="3"/>
  <c r="C90" i="3"/>
  <c r="K89" i="3"/>
  <c r="S88" i="3"/>
  <c r="C88" i="3"/>
  <c r="K87" i="3"/>
  <c r="S86" i="3"/>
  <c r="C86" i="3"/>
  <c r="K85" i="3"/>
  <c r="S84" i="3"/>
  <c r="C84" i="3"/>
  <c r="K83" i="3"/>
  <c r="S82" i="3"/>
  <c r="C82" i="3"/>
  <c r="J105" i="3"/>
  <c r="R104" i="3"/>
  <c r="B104" i="3"/>
  <c r="J103" i="3"/>
  <c r="R102" i="3"/>
  <c r="B102" i="3"/>
  <c r="J101" i="3"/>
  <c r="R100" i="3"/>
  <c r="B100" i="3"/>
  <c r="J99" i="3"/>
  <c r="R98" i="3"/>
  <c r="B98" i="3"/>
  <c r="J97" i="3"/>
  <c r="R96" i="3"/>
  <c r="B96" i="3"/>
  <c r="J95" i="3"/>
  <c r="R94" i="3"/>
  <c r="B94" i="3"/>
  <c r="J93" i="3"/>
  <c r="R92" i="3"/>
  <c r="B92" i="3"/>
  <c r="J91" i="3"/>
  <c r="R90" i="3"/>
  <c r="B90" i="3"/>
  <c r="J89" i="3"/>
  <c r="R88" i="3"/>
  <c r="B88" i="3"/>
  <c r="J87" i="3"/>
  <c r="R86" i="3"/>
  <c r="B86" i="3"/>
  <c r="J85" i="3"/>
  <c r="R84" i="3"/>
  <c r="B84" i="3"/>
  <c r="J83" i="3"/>
  <c r="R82" i="3"/>
  <c r="B82" i="3"/>
  <c r="J81" i="3"/>
  <c r="R80" i="3"/>
  <c r="B80" i="3"/>
  <c r="J79" i="3"/>
  <c r="R78" i="3"/>
  <c r="B78" i="3"/>
  <c r="J77" i="3"/>
  <c r="R76" i="3"/>
  <c r="B76" i="3"/>
  <c r="X105" i="3"/>
  <c r="H105" i="3"/>
  <c r="P104" i="3"/>
  <c r="X103" i="3"/>
  <c r="H103" i="3"/>
  <c r="P102" i="3"/>
  <c r="X101" i="3"/>
  <c r="H101" i="3"/>
  <c r="P100" i="3"/>
  <c r="X99" i="3"/>
  <c r="H99" i="3"/>
  <c r="P98" i="3"/>
  <c r="X97" i="3"/>
  <c r="H97" i="3"/>
  <c r="P96" i="3"/>
  <c r="X95" i="3"/>
  <c r="H95" i="3"/>
  <c r="P94" i="3"/>
  <c r="X93" i="3"/>
  <c r="H93" i="3"/>
  <c r="P92" i="3"/>
  <c r="X91" i="3"/>
  <c r="H91" i="3"/>
  <c r="P90" i="3"/>
  <c r="X89" i="3"/>
  <c r="H89" i="3"/>
  <c r="P88" i="3"/>
  <c r="X87" i="3"/>
  <c r="H87" i="3"/>
  <c r="P86" i="3"/>
  <c r="X85" i="3"/>
  <c r="V105" i="3"/>
  <c r="Q104" i="3"/>
  <c r="O103" i="3"/>
  <c r="J102" i="3"/>
  <c r="E101" i="3"/>
  <c r="W99" i="3"/>
  <c r="V98" i="3"/>
  <c r="Q97" i="3"/>
  <c r="L96" i="3"/>
  <c r="F95" i="3"/>
  <c r="Y93" i="3"/>
  <c r="W92" i="3"/>
  <c r="R91" i="3"/>
  <c r="M90" i="3"/>
  <c r="G89" i="3"/>
  <c r="F88" i="3"/>
  <c r="Y86" i="3"/>
  <c r="T85" i="3"/>
  <c r="N84" i="3"/>
  <c r="I83" i="3"/>
  <c r="G82" i="3"/>
  <c r="D81" i="3"/>
  <c r="Y79" i="3"/>
  <c r="Y78" i="3"/>
  <c r="V77" i="3"/>
  <c r="U105" i="3"/>
  <c r="O104" i="3"/>
  <c r="N103" i="3"/>
  <c r="I102" i="3"/>
  <c r="D101" i="3"/>
  <c r="V99" i="3"/>
  <c r="Q98" i="3"/>
  <c r="O97" i="3"/>
  <c r="J96" i="3"/>
  <c r="E95" i="3"/>
  <c r="W93" i="3"/>
  <c r="V92" i="3"/>
  <c r="Q91" i="3"/>
  <c r="L90" i="3"/>
  <c r="F89" i="3"/>
  <c r="Y87" i="3"/>
  <c r="W86" i="3"/>
  <c r="R85" i="3"/>
  <c r="G83" i="3"/>
  <c r="B81" i="3"/>
  <c r="W79" i="3"/>
  <c r="W78" i="3"/>
  <c r="S76" i="3"/>
  <c r="B101" i="3"/>
  <c r="T105" i="3"/>
  <c r="N104" i="3"/>
  <c r="I103" i="3"/>
  <c r="G102" i="3"/>
  <c r="U99" i="3"/>
  <c r="O98" i="3"/>
  <c r="N97" i="3"/>
  <c r="I96" i="3"/>
  <c r="D95" i="3"/>
  <c r="V93" i="3"/>
  <c r="Q92" i="3"/>
  <c r="O91" i="3"/>
  <c r="J90" i="3"/>
  <c r="E89" i="3"/>
  <c r="W87" i="3"/>
  <c r="V86" i="3"/>
  <c r="Q85" i="3"/>
  <c r="L84" i="3"/>
  <c r="F83" i="3"/>
  <c r="Y81" i="3"/>
  <c r="Y80" i="3"/>
  <c r="V79" i="3"/>
  <c r="T77" i="3"/>
  <c r="Q76" i="3"/>
  <c r="R105" i="3"/>
  <c r="M104" i="3"/>
  <c r="G103" i="3"/>
  <c r="F102" i="3"/>
  <c r="Y100" i="3"/>
  <c r="T99" i="3"/>
  <c r="N98" i="3"/>
  <c r="I97" i="3"/>
  <c r="G96" i="3"/>
  <c r="B95" i="3"/>
  <c r="U93" i="3"/>
  <c r="O92" i="3"/>
  <c r="N91" i="3"/>
  <c r="I90" i="3"/>
  <c r="D89" i="3"/>
  <c r="V87" i="3"/>
  <c r="Q86" i="3"/>
  <c r="O85" i="3"/>
  <c r="J84" i="3"/>
  <c r="E83" i="3"/>
  <c r="W81" i="3"/>
  <c r="W80" i="3"/>
  <c r="U79" i="3"/>
  <c r="S78" i="3"/>
  <c r="R77" i="3"/>
  <c r="O76" i="3"/>
  <c r="Q105" i="3"/>
  <c r="L104" i="3"/>
  <c r="F103" i="3"/>
  <c r="Y101" i="3"/>
  <c r="W100" i="3"/>
  <c r="R99" i="3"/>
  <c r="M98" i="3"/>
  <c r="G97" i="3"/>
  <c r="F96" i="3"/>
  <c r="Y94" i="3"/>
  <c r="T93" i="3"/>
  <c r="N92" i="3"/>
  <c r="I91" i="3"/>
  <c r="G90" i="3"/>
  <c r="B89" i="3"/>
  <c r="U87" i="3"/>
  <c r="O86" i="3"/>
  <c r="N85" i="3"/>
  <c r="I84" i="3"/>
  <c r="D83" i="3"/>
  <c r="T79" i="3"/>
  <c r="Q78" i="3"/>
  <c r="Q77" i="3"/>
  <c r="O105" i="3"/>
  <c r="J104" i="3"/>
  <c r="E103" i="3"/>
  <c r="W101" i="3"/>
  <c r="V100" i="3"/>
  <c r="Q99" i="3"/>
  <c r="L98" i="3"/>
  <c r="F97" i="3"/>
  <c r="Y95" i="3"/>
  <c r="W94" i="3"/>
  <c r="R93" i="3"/>
  <c r="I105" i="3"/>
  <c r="G104" i="3"/>
  <c r="B103" i="3"/>
  <c r="U101" i="3"/>
  <c r="O100" i="3"/>
  <c r="N99" i="3"/>
  <c r="I98" i="3"/>
  <c r="D97" i="3"/>
  <c r="V95" i="3"/>
  <c r="Q94" i="3"/>
  <c r="O93" i="3"/>
  <c r="J92" i="3"/>
  <c r="E91" i="3"/>
  <c r="W89" i="3"/>
  <c r="V88" i="3"/>
  <c r="Q87" i="3"/>
  <c r="L86" i="3"/>
  <c r="F85" i="3"/>
  <c r="Y83" i="3"/>
  <c r="W82" i="3"/>
  <c r="R81" i="3"/>
  <c r="O80" i="3"/>
  <c r="O79" i="3"/>
  <c r="M78" i="3"/>
  <c r="K77" i="3"/>
  <c r="J76" i="3"/>
  <c r="G105" i="3"/>
  <c r="F104" i="3"/>
  <c r="Y102" i="3"/>
  <c r="T101" i="3"/>
  <c r="N100" i="3"/>
  <c r="I99" i="3"/>
  <c r="G98" i="3"/>
  <c r="B97" i="3"/>
  <c r="U95" i="3"/>
  <c r="O94" i="3"/>
  <c r="N93" i="3"/>
  <c r="I92" i="3"/>
  <c r="D91" i="3"/>
  <c r="V89" i="3"/>
  <c r="Q88" i="3"/>
  <c r="O87" i="3"/>
  <c r="J86" i="3"/>
  <c r="W83" i="3"/>
  <c r="Q81" i="3"/>
  <c r="L78" i="3"/>
  <c r="I77" i="3"/>
  <c r="I76" i="3"/>
  <c r="G76" i="3"/>
  <c r="F105" i="3"/>
  <c r="Y103" i="3"/>
  <c r="W102" i="3"/>
  <c r="R101" i="3"/>
  <c r="M100" i="3"/>
  <c r="G99" i="3"/>
  <c r="F98" i="3"/>
  <c r="Y96" i="3"/>
  <c r="T95" i="3"/>
  <c r="N94" i="3"/>
  <c r="I93" i="3"/>
  <c r="G92" i="3"/>
  <c r="B91" i="3"/>
  <c r="U89" i="3"/>
  <c r="O88" i="3"/>
  <c r="N87" i="3"/>
  <c r="I86" i="3"/>
  <c r="D85" i="3"/>
  <c r="V83" i="3"/>
  <c r="Q82" i="3"/>
  <c r="O81" i="3"/>
  <c r="M80" i="3"/>
  <c r="K79" i="3"/>
  <c r="J78" i="3"/>
  <c r="G77" i="3"/>
  <c r="E105" i="3"/>
  <c r="W103" i="3"/>
  <c r="V102" i="3"/>
  <c r="Q101" i="3"/>
  <c r="L100" i="3"/>
  <c r="F99" i="3"/>
  <c r="Y97" i="3"/>
  <c r="W96" i="3"/>
  <c r="R95" i="3"/>
  <c r="M94" i="3"/>
  <c r="G93" i="3"/>
  <c r="F92" i="3"/>
  <c r="Y90" i="3"/>
  <c r="T89" i="3"/>
  <c r="N88" i="3"/>
  <c r="I87" i="3"/>
  <c r="G86" i="3"/>
  <c r="B85" i="3"/>
  <c r="U83" i="3"/>
  <c r="O82" i="3"/>
  <c r="L80" i="3"/>
  <c r="I79" i="3"/>
  <c r="I78" i="3"/>
  <c r="F77" i="3"/>
  <c r="D105" i="3"/>
  <c r="V103" i="3"/>
  <c r="Q102" i="3"/>
  <c r="O101" i="3"/>
  <c r="J100" i="3"/>
  <c r="E99" i="3"/>
  <c r="W97" i="3"/>
  <c r="V96" i="3"/>
  <c r="Q95" i="3"/>
  <c r="L94" i="3"/>
  <c r="F93" i="3"/>
  <c r="Y91" i="3"/>
  <c r="W90" i="3"/>
  <c r="R89" i="3"/>
  <c r="M88" i="3"/>
  <c r="B105" i="3"/>
  <c r="U103" i="3"/>
  <c r="O102" i="3"/>
  <c r="N101" i="3"/>
  <c r="I100" i="3"/>
  <c r="D99" i="3"/>
  <c r="V97" i="3"/>
  <c r="Q96" i="3"/>
  <c r="O95" i="3"/>
  <c r="J94" i="3"/>
  <c r="E93" i="3"/>
  <c r="W91" i="3"/>
  <c r="V90" i="3"/>
  <c r="Q89" i="3"/>
  <c r="L88" i="3"/>
  <c r="F87" i="3"/>
  <c r="Y85" i="3"/>
  <c r="W84" i="3"/>
  <c r="R83" i="3"/>
  <c r="M82" i="3"/>
  <c r="I81" i="3"/>
  <c r="I80" i="3"/>
  <c r="F79" i="3"/>
  <c r="D77" i="3"/>
  <c r="W105" i="3"/>
  <c r="V104" i="3"/>
  <c r="Q103" i="3"/>
  <c r="L102" i="3"/>
  <c r="F101" i="3"/>
  <c r="Y99" i="3"/>
  <c r="W98" i="3"/>
  <c r="R97" i="3"/>
  <c r="M96" i="3"/>
  <c r="G95" i="3"/>
  <c r="F94" i="3"/>
  <c r="Y92" i="3"/>
  <c r="T91" i="3"/>
  <c r="N90" i="3"/>
  <c r="I89" i="3"/>
  <c r="G88" i="3"/>
  <c r="B87" i="3"/>
  <c r="U85" i="3"/>
  <c r="O84" i="3"/>
  <c r="I82" i="3"/>
  <c r="E81" i="3"/>
  <c r="C80" i="3"/>
  <c r="B79" i="3"/>
  <c r="W77" i="3"/>
  <c r="W76" i="3"/>
  <c r="F100" i="3"/>
  <c r="Q93" i="3"/>
  <c r="W88" i="3"/>
  <c r="V84" i="3"/>
  <c r="F81" i="3"/>
  <c r="O77" i="3"/>
  <c r="Y105" i="3"/>
  <c r="O99" i="3"/>
  <c r="D93" i="3"/>
  <c r="J88" i="3"/>
  <c r="Q84" i="3"/>
  <c r="S80" i="3"/>
  <c r="N89" i="3"/>
  <c r="N105" i="3"/>
  <c r="B99" i="3"/>
  <c r="B93" i="3"/>
  <c r="I88" i="3"/>
  <c r="G84" i="3"/>
  <c r="Q80" i="3"/>
  <c r="E77" i="3"/>
  <c r="B77" i="3"/>
  <c r="Y104" i="3"/>
  <c r="Y98" i="3"/>
  <c r="M92" i="3"/>
  <c r="T87" i="3"/>
  <c r="F84" i="3"/>
  <c r="J80" i="3"/>
  <c r="W104" i="3"/>
  <c r="J98" i="3"/>
  <c r="L92" i="3"/>
  <c r="R87" i="3"/>
  <c r="T83" i="3"/>
  <c r="G80" i="3"/>
  <c r="Y76" i="3"/>
  <c r="I104" i="3"/>
  <c r="U97" i="3"/>
  <c r="V91" i="3"/>
  <c r="G87" i="3"/>
  <c r="Q83" i="3"/>
  <c r="F80" i="3"/>
  <c r="M76" i="3"/>
  <c r="T103" i="3"/>
  <c r="T97" i="3"/>
  <c r="U91" i="3"/>
  <c r="E87" i="3"/>
  <c r="O83" i="3"/>
  <c r="R79" i="3"/>
  <c r="L76" i="3"/>
  <c r="I85" i="3"/>
  <c r="Q100" i="3"/>
  <c r="R103" i="3"/>
  <c r="E97" i="3"/>
  <c r="G91" i="3"/>
  <c r="D87" i="3"/>
  <c r="B83" i="3"/>
  <c r="Q79" i="3"/>
  <c r="C76" i="3"/>
  <c r="V94" i="3"/>
  <c r="D103" i="3"/>
  <c r="O96" i="3"/>
  <c r="F91" i="3"/>
  <c r="N86" i="3"/>
  <c r="Y82" i="3"/>
  <c r="G79" i="3"/>
  <c r="G101" i="3"/>
  <c r="I94" i="3"/>
  <c r="N102" i="3"/>
  <c r="N96" i="3"/>
  <c r="Q90" i="3"/>
  <c r="M86" i="3"/>
  <c r="N82" i="3"/>
  <c r="E79" i="3"/>
  <c r="G78" i="3"/>
  <c r="M102" i="3"/>
  <c r="W95" i="3"/>
  <c r="O90" i="3"/>
  <c r="F86" i="3"/>
  <c r="L82" i="3"/>
  <c r="D79" i="3"/>
  <c r="T81" i="3"/>
  <c r="V101" i="3"/>
  <c r="N95" i="3"/>
  <c r="F90" i="3"/>
  <c r="W85" i="3"/>
  <c r="J82" i="3"/>
  <c r="O78" i="3"/>
  <c r="G85" i="3"/>
  <c r="I101" i="3"/>
  <c r="I95" i="3"/>
  <c r="Y89" i="3"/>
  <c r="V85" i="3"/>
  <c r="U81" i="3"/>
  <c r="N78" i="3"/>
  <c r="O89" i="3"/>
  <c r="K81" i="3"/>
  <c r="C78" i="3"/>
  <c r="G100" i="3"/>
  <c r="G94" i="3"/>
  <c r="Y88" i="3"/>
  <c r="Y84" i="3"/>
  <c r="G81" i="3"/>
  <c r="Y77" i="3"/>
  <c r="E78" i="3"/>
  <c r="L364" i="6"/>
  <c r="R70" i="4"/>
  <c r="B70" i="4"/>
  <c r="J69" i="4"/>
  <c r="B68" i="4"/>
  <c r="J67" i="4"/>
  <c r="R66" i="4"/>
  <c r="B66" i="4"/>
  <c r="J65" i="4"/>
  <c r="R64" i="4"/>
  <c r="B64" i="4"/>
  <c r="J63" i="4"/>
  <c r="R62" i="4"/>
  <c r="B62" i="4"/>
  <c r="J61" i="4"/>
  <c r="R60" i="4"/>
  <c r="B60" i="4"/>
  <c r="J59" i="4"/>
  <c r="R58" i="4"/>
  <c r="B58" i="4"/>
  <c r="J57" i="4"/>
  <c r="B56" i="4"/>
  <c r="P70" i="4"/>
  <c r="X69" i="4"/>
  <c r="H69" i="4"/>
  <c r="P68" i="4"/>
  <c r="X67" i="4"/>
  <c r="H67" i="4"/>
  <c r="P66" i="4"/>
  <c r="X65" i="4"/>
  <c r="H65" i="4"/>
  <c r="P64" i="4"/>
  <c r="X63" i="4"/>
  <c r="H63" i="4"/>
  <c r="X61" i="4"/>
  <c r="H61" i="4"/>
  <c r="P60" i="4"/>
  <c r="X59" i="4"/>
  <c r="H59" i="4"/>
  <c r="P58" i="4"/>
  <c r="X57" i="4"/>
  <c r="H57" i="4"/>
  <c r="P56" i="4"/>
  <c r="X55" i="4"/>
  <c r="H55" i="4"/>
  <c r="P54" i="4"/>
  <c r="X53" i="4"/>
  <c r="O70" i="4"/>
  <c r="W69" i="4"/>
  <c r="O68" i="4"/>
  <c r="W67" i="4"/>
  <c r="G67" i="4"/>
  <c r="O66" i="4"/>
  <c r="W65" i="4"/>
  <c r="G65" i="4"/>
  <c r="O64" i="4"/>
  <c r="W63" i="4"/>
  <c r="G63" i="4"/>
  <c r="O62" i="4"/>
  <c r="W61" i="4"/>
  <c r="G61" i="4"/>
  <c r="O60" i="4"/>
  <c r="W59" i="4"/>
  <c r="G59" i="4"/>
  <c r="O58" i="4"/>
  <c r="N70" i="4"/>
  <c r="V69" i="4"/>
  <c r="F69" i="4"/>
  <c r="N68" i="4"/>
  <c r="V67" i="4"/>
  <c r="F67" i="4"/>
  <c r="N66" i="4"/>
  <c r="V65" i="4"/>
  <c r="F65" i="4"/>
  <c r="N64" i="4"/>
  <c r="V63" i="4"/>
  <c r="F63" i="4"/>
  <c r="N62" i="4"/>
  <c r="V61" i="4"/>
  <c r="F61" i="4"/>
  <c r="M70" i="4"/>
  <c r="U69" i="4"/>
  <c r="M68" i="4"/>
  <c r="U67" i="4"/>
  <c r="E67" i="4"/>
  <c r="M66" i="4"/>
  <c r="U65" i="4"/>
  <c r="E65" i="4"/>
  <c r="M64" i="4"/>
  <c r="U63" i="4"/>
  <c r="E63" i="4"/>
  <c r="U61" i="4"/>
  <c r="E61" i="4"/>
  <c r="M60" i="4"/>
  <c r="L70" i="4"/>
  <c r="T69" i="4"/>
  <c r="D69" i="4"/>
  <c r="L68" i="4"/>
  <c r="T67" i="4"/>
  <c r="D67" i="4"/>
  <c r="L66" i="4"/>
  <c r="T65" i="4"/>
  <c r="D65" i="4"/>
  <c r="L64" i="4"/>
  <c r="T63" i="4"/>
  <c r="D63" i="4"/>
  <c r="L62" i="4"/>
  <c r="T61" i="4"/>
  <c r="D61" i="4"/>
  <c r="L60" i="4"/>
  <c r="K70" i="4"/>
  <c r="S69" i="4"/>
  <c r="C69" i="4"/>
  <c r="K68" i="4"/>
  <c r="S67" i="4"/>
  <c r="C67" i="4"/>
  <c r="K66" i="4"/>
  <c r="S65" i="4"/>
  <c r="C65" i="4"/>
  <c r="K64" i="4"/>
  <c r="S63" i="4"/>
  <c r="C63" i="4"/>
  <c r="S61" i="4"/>
  <c r="C61" i="4"/>
  <c r="K60" i="4"/>
  <c r="S59" i="4"/>
  <c r="C59" i="4"/>
  <c r="K58" i="4"/>
  <c r="S57" i="4"/>
  <c r="K56" i="4"/>
  <c r="S55" i="4"/>
  <c r="J70" i="4"/>
  <c r="R69" i="4"/>
  <c r="B69" i="4"/>
  <c r="J68" i="4"/>
  <c r="R67" i="4"/>
  <c r="J66" i="4"/>
  <c r="R65" i="4"/>
  <c r="J64" i="4"/>
  <c r="R63" i="4"/>
  <c r="B63" i="4"/>
  <c r="J62" i="4"/>
  <c r="R61" i="4"/>
  <c r="B61" i="4"/>
  <c r="J60" i="4"/>
  <c r="R59" i="4"/>
  <c r="B59" i="4"/>
  <c r="J58" i="4"/>
  <c r="R57" i="4"/>
  <c r="B57" i="4"/>
  <c r="J56" i="4"/>
  <c r="R55" i="4"/>
  <c r="B55" i="4"/>
  <c r="K221" i="4"/>
  <c r="D70" i="4"/>
  <c r="T68" i="4"/>
  <c r="L67" i="4"/>
  <c r="D66" i="4"/>
  <c r="T64" i="4"/>
  <c r="L63" i="4"/>
  <c r="D62" i="4"/>
  <c r="T60" i="4"/>
  <c r="O59" i="4"/>
  <c r="Q58" i="4"/>
  <c r="Q57" i="4"/>
  <c r="U56" i="4"/>
  <c r="W55" i="4"/>
  <c r="D55" i="4"/>
  <c r="J54" i="4"/>
  <c r="Y52" i="4"/>
  <c r="I52" i="4"/>
  <c r="Q51" i="4"/>
  <c r="Y50" i="4"/>
  <c r="I50" i="4"/>
  <c r="Q49" i="4"/>
  <c r="Y48" i="4"/>
  <c r="I48" i="4"/>
  <c r="Q47" i="4"/>
  <c r="Y46" i="4"/>
  <c r="I46" i="4"/>
  <c r="Q45" i="4"/>
  <c r="Y44" i="4"/>
  <c r="I44" i="4"/>
  <c r="Q43" i="4"/>
  <c r="Y42" i="4"/>
  <c r="I42" i="4"/>
  <c r="Q41" i="4"/>
  <c r="C70" i="4"/>
  <c r="S68" i="4"/>
  <c r="K67" i="4"/>
  <c r="C66" i="4"/>
  <c r="S64" i="4"/>
  <c r="K63" i="4"/>
  <c r="C62" i="4"/>
  <c r="S60" i="4"/>
  <c r="N59" i="4"/>
  <c r="N58" i="4"/>
  <c r="P57" i="4"/>
  <c r="V55" i="4"/>
  <c r="C55" i="4"/>
  <c r="I54" i="4"/>
  <c r="X52" i="4"/>
  <c r="H52" i="4"/>
  <c r="P51" i="4"/>
  <c r="X50" i="4"/>
  <c r="H50" i="4"/>
  <c r="P49" i="4"/>
  <c r="X48" i="4"/>
  <c r="H48" i="4"/>
  <c r="P47" i="4"/>
  <c r="X46" i="4"/>
  <c r="H46" i="4"/>
  <c r="P45" i="4"/>
  <c r="X44" i="4"/>
  <c r="Y69" i="4"/>
  <c r="Q68" i="4"/>
  <c r="I67" i="4"/>
  <c r="Y65" i="4"/>
  <c r="Q64" i="4"/>
  <c r="I63" i="4"/>
  <c r="Y61" i="4"/>
  <c r="Q60" i="4"/>
  <c r="M59" i="4"/>
  <c r="M58" i="4"/>
  <c r="O57" i="4"/>
  <c r="S56" i="4"/>
  <c r="U55" i="4"/>
  <c r="Y54" i="4"/>
  <c r="H54" i="4"/>
  <c r="O53" i="4"/>
  <c r="W52" i="4"/>
  <c r="G52" i="4"/>
  <c r="O51" i="4"/>
  <c r="W50" i="4"/>
  <c r="O49" i="4"/>
  <c r="W48" i="4"/>
  <c r="G48" i="4"/>
  <c r="O47" i="4"/>
  <c r="W46" i="4"/>
  <c r="G46" i="4"/>
  <c r="O45" i="4"/>
  <c r="W44" i="4"/>
  <c r="G44" i="4"/>
  <c r="O43" i="4"/>
  <c r="W42" i="4"/>
  <c r="G42" i="4"/>
  <c r="O41" i="4"/>
  <c r="Y70" i="4"/>
  <c r="Q69" i="4"/>
  <c r="I68" i="4"/>
  <c r="Y66" i="4"/>
  <c r="Q65" i="4"/>
  <c r="I64" i="4"/>
  <c r="Y62" i="4"/>
  <c r="Q61" i="4"/>
  <c r="I60" i="4"/>
  <c r="L59" i="4"/>
  <c r="L58" i="4"/>
  <c r="N57" i="4"/>
  <c r="Q56" i="4"/>
  <c r="T55" i="4"/>
  <c r="X54" i="4"/>
  <c r="G54" i="4"/>
  <c r="W70" i="4"/>
  <c r="O69" i="4"/>
  <c r="G68" i="4"/>
  <c r="W66" i="4"/>
  <c r="O65" i="4"/>
  <c r="G64" i="4"/>
  <c r="W62" i="4"/>
  <c r="O61" i="4"/>
  <c r="G60" i="4"/>
  <c r="I59" i="4"/>
  <c r="H58" i="4"/>
  <c r="L57" i="4"/>
  <c r="N56" i="4"/>
  <c r="P55" i="4"/>
  <c r="V54" i="4"/>
  <c r="E54" i="4"/>
  <c r="L53" i="4"/>
  <c r="T52" i="4"/>
  <c r="D52" i="4"/>
  <c r="L51" i="4"/>
  <c r="T50" i="4"/>
  <c r="D50" i="4"/>
  <c r="L49" i="4"/>
  <c r="T48" i="4"/>
  <c r="D48" i="4"/>
  <c r="L47" i="4"/>
  <c r="T46" i="4"/>
  <c r="D46" i="4"/>
  <c r="L45" i="4"/>
  <c r="T44" i="4"/>
  <c r="D44" i="4"/>
  <c r="L43" i="4"/>
  <c r="T42" i="4"/>
  <c r="D42" i="4"/>
  <c r="L41" i="4"/>
  <c r="S70" i="4"/>
  <c r="C68" i="4"/>
  <c r="S66" i="4"/>
  <c r="K65" i="4"/>
  <c r="C64" i="4"/>
  <c r="S62" i="4"/>
  <c r="K61" i="4"/>
  <c r="C60" i="4"/>
  <c r="Y58" i="4"/>
  <c r="D58" i="4"/>
  <c r="F57" i="4"/>
  <c r="L55" i="4"/>
  <c r="R54" i="4"/>
  <c r="Y53" i="4"/>
  <c r="H53" i="4"/>
  <c r="P52" i="4"/>
  <c r="X51" i="4"/>
  <c r="H51" i="4"/>
  <c r="P50" i="4"/>
  <c r="X49" i="4"/>
  <c r="H49" i="4"/>
  <c r="P48" i="4"/>
  <c r="X47" i="4"/>
  <c r="H47" i="4"/>
  <c r="P46" i="4"/>
  <c r="D68" i="4"/>
  <c r="E66" i="4"/>
  <c r="Q63" i="4"/>
  <c r="N61" i="4"/>
  <c r="T59" i="4"/>
  <c r="E58" i="4"/>
  <c r="J55" i="4"/>
  <c r="D54" i="4"/>
  <c r="E53" i="4"/>
  <c r="E52" i="4"/>
  <c r="F51" i="4"/>
  <c r="F50" i="4"/>
  <c r="G49" i="4"/>
  <c r="J48" i="4"/>
  <c r="I47" i="4"/>
  <c r="K46" i="4"/>
  <c r="O44" i="4"/>
  <c r="S43" i="4"/>
  <c r="S42" i="4"/>
  <c r="W41" i="4"/>
  <c r="C41" i="4"/>
  <c r="F70" i="4"/>
  <c r="Y67" i="4"/>
  <c r="P65" i="4"/>
  <c r="P63" i="4"/>
  <c r="M61" i="4"/>
  <c r="Q59" i="4"/>
  <c r="C58" i="4"/>
  <c r="O56" i="4"/>
  <c r="I55" i="4"/>
  <c r="C54" i="4"/>
  <c r="D53" i="4"/>
  <c r="C52" i="4"/>
  <c r="E51" i="4"/>
  <c r="E50" i="4"/>
  <c r="F49" i="4"/>
  <c r="F48" i="4"/>
  <c r="G47" i="4"/>
  <c r="J46" i="4"/>
  <c r="J45" i="4"/>
  <c r="N44" i="4"/>
  <c r="R43" i="4"/>
  <c r="R42" i="4"/>
  <c r="V41" i="4"/>
  <c r="B41" i="4"/>
  <c r="E70" i="4"/>
  <c r="Q67" i="4"/>
  <c r="N65" i="4"/>
  <c r="O63" i="4"/>
  <c r="L61" i="4"/>
  <c r="P59" i="4"/>
  <c r="Y57" i="4"/>
  <c r="M56" i="4"/>
  <c r="G55" i="4"/>
  <c r="B54" i="4"/>
  <c r="C53" i="4"/>
  <c r="B52" i="4"/>
  <c r="C50" i="4"/>
  <c r="E49" i="4"/>
  <c r="E48" i="4"/>
  <c r="F47" i="4"/>
  <c r="F46" i="4"/>
  <c r="M44" i="4"/>
  <c r="N43" i="4"/>
  <c r="Q42" i="4"/>
  <c r="U41" i="4"/>
  <c r="P69" i="4"/>
  <c r="P67" i="4"/>
  <c r="M65" i="4"/>
  <c r="N63" i="4"/>
  <c r="I61" i="4"/>
  <c r="K59" i="4"/>
  <c r="W57" i="4"/>
  <c r="L56" i="4"/>
  <c r="F55" i="4"/>
  <c r="W53" i="4"/>
  <c r="B53" i="4"/>
  <c r="Y51" i="4"/>
  <c r="C51" i="4"/>
  <c r="D49" i="4"/>
  <c r="C48" i="4"/>
  <c r="E47" i="4"/>
  <c r="E46" i="4"/>
  <c r="H45" i="4"/>
  <c r="L44" i="4"/>
  <c r="M43" i="4"/>
  <c r="P42" i="4"/>
  <c r="T41" i="4"/>
  <c r="N69" i="4"/>
  <c r="O67" i="4"/>
  <c r="L65" i="4"/>
  <c r="M63" i="4"/>
  <c r="Y60" i="4"/>
  <c r="F59" i="4"/>
  <c r="V57" i="4"/>
  <c r="I56" i="4"/>
  <c r="V53" i="4"/>
  <c r="V52" i="4"/>
  <c r="W51" i="4"/>
  <c r="B51" i="4"/>
  <c r="Y49" i="4"/>
  <c r="C49" i="4"/>
  <c r="B48" i="4"/>
  <c r="D47" i="4"/>
  <c r="C46" i="4"/>
  <c r="G45" i="4"/>
  <c r="K44" i="4"/>
  <c r="K43" i="4"/>
  <c r="O42" i="4"/>
  <c r="S41" i="4"/>
  <c r="M69" i="4"/>
  <c r="N67" i="4"/>
  <c r="I65" i="4"/>
  <c r="X62" i="4"/>
  <c r="X60" i="4"/>
  <c r="E59" i="4"/>
  <c r="U57" i="4"/>
  <c r="G56" i="4"/>
  <c r="W54" i="4"/>
  <c r="U53" i="4"/>
  <c r="U52" i="4"/>
  <c r="V51" i="4"/>
  <c r="V50" i="4"/>
  <c r="W49" i="4"/>
  <c r="B49" i="4"/>
  <c r="Y47" i="4"/>
  <c r="C47" i="4"/>
  <c r="B46" i="4"/>
  <c r="F45" i="4"/>
  <c r="J43" i="4"/>
  <c r="N42" i="4"/>
  <c r="R41" i="4"/>
  <c r="L69" i="4"/>
  <c r="M67" i="4"/>
  <c r="Y64" i="4"/>
  <c r="W60" i="4"/>
  <c r="D59" i="4"/>
  <c r="T57" i="4"/>
  <c r="F56" i="4"/>
  <c r="U54" i="4"/>
  <c r="T53" i="4"/>
  <c r="S52" i="4"/>
  <c r="U51" i="4"/>
  <c r="U50" i="4"/>
  <c r="V48" i="4"/>
  <c r="W47" i="4"/>
  <c r="B47" i="4"/>
  <c r="Y45" i="4"/>
  <c r="E45" i="4"/>
  <c r="F44" i="4"/>
  <c r="I43" i="4"/>
  <c r="M42" i="4"/>
  <c r="N41" i="4"/>
  <c r="X66" i="4"/>
  <c r="X64" i="4"/>
  <c r="U62" i="4"/>
  <c r="V60" i="4"/>
  <c r="X58" i="4"/>
  <c r="M57" i="4"/>
  <c r="E56" i="4"/>
  <c r="T54" i="4"/>
  <c r="S53" i="4"/>
  <c r="R52" i="4"/>
  <c r="T51" i="4"/>
  <c r="S50" i="4"/>
  <c r="U49" i="4"/>
  <c r="U48" i="4"/>
  <c r="V47" i="4"/>
  <c r="V46" i="4"/>
  <c r="X45" i="4"/>
  <c r="D45" i="4"/>
  <c r="E44" i="4"/>
  <c r="H43" i="4"/>
  <c r="L42" i="4"/>
  <c r="Y68" i="4"/>
  <c r="V66" i="4"/>
  <c r="W64" i="4"/>
  <c r="T62" i="4"/>
  <c r="U60" i="4"/>
  <c r="W58" i="4"/>
  <c r="K57" i="4"/>
  <c r="D56" i="4"/>
  <c r="S54" i="4"/>
  <c r="R53" i="4"/>
  <c r="Q52" i="4"/>
  <c r="S51" i="4"/>
  <c r="R50" i="4"/>
  <c r="T49" i="4"/>
  <c r="U47" i="4"/>
  <c r="U46" i="4"/>
  <c r="W45" i="4"/>
  <c r="C45" i="4"/>
  <c r="C44" i="4"/>
  <c r="G43" i="4"/>
  <c r="K42" i="4"/>
  <c r="K41" i="4"/>
  <c r="X70" i="4"/>
  <c r="X68" i="4"/>
  <c r="U66" i="4"/>
  <c r="V64" i="4"/>
  <c r="H60" i="4"/>
  <c r="V58" i="4"/>
  <c r="I57" i="4"/>
  <c r="C56" i="4"/>
  <c r="Q54" i="4"/>
  <c r="N53" i="4"/>
  <c r="O52" i="4"/>
  <c r="R51" i="4"/>
  <c r="Q50" i="4"/>
  <c r="S49" i="4"/>
  <c r="R48" i="4"/>
  <c r="S46" i="4"/>
  <c r="V45" i="4"/>
  <c r="B45" i="4"/>
  <c r="B44" i="4"/>
  <c r="F43" i="4"/>
  <c r="J42" i="4"/>
  <c r="J41" i="4"/>
  <c r="V70" i="4"/>
  <c r="W68" i="4"/>
  <c r="T66" i="4"/>
  <c r="U64" i="4"/>
  <c r="I62" i="4"/>
  <c r="F60" i="4"/>
  <c r="U58" i="4"/>
  <c r="G57" i="4"/>
  <c r="Y55" i="4"/>
  <c r="O54" i="4"/>
  <c r="M53" i="4"/>
  <c r="N52" i="4"/>
  <c r="N51" i="4"/>
  <c r="O50" i="4"/>
  <c r="R49" i="4"/>
  <c r="Q48" i="4"/>
  <c r="S47" i="4"/>
  <c r="R46" i="4"/>
  <c r="U45" i="4"/>
  <c r="V44" i="4"/>
  <c r="Y43" i="4"/>
  <c r="E43" i="4"/>
  <c r="F42" i="4"/>
  <c r="I41" i="4"/>
  <c r="U70" i="4"/>
  <c r="V68" i="4"/>
  <c r="H64" i="4"/>
  <c r="H62" i="4"/>
  <c r="E60" i="4"/>
  <c r="T58" i="4"/>
  <c r="E57" i="4"/>
  <c r="Q55" i="4"/>
  <c r="N54" i="4"/>
  <c r="K53" i="4"/>
  <c r="M52" i="4"/>
  <c r="M51" i="4"/>
  <c r="N50" i="4"/>
  <c r="N49" i="4"/>
  <c r="R47" i="4"/>
  <c r="Q46" i="4"/>
  <c r="T45" i="4"/>
  <c r="U44" i="4"/>
  <c r="X43" i="4"/>
  <c r="D43" i="4"/>
  <c r="E42" i="4"/>
  <c r="H41" i="4"/>
  <c r="T70" i="4"/>
  <c r="U68" i="4"/>
  <c r="I66" i="4"/>
  <c r="F64" i="4"/>
  <c r="G62" i="4"/>
  <c r="S58" i="4"/>
  <c r="D57" i="4"/>
  <c r="M54" i="4"/>
  <c r="J53" i="4"/>
  <c r="L52" i="4"/>
  <c r="K51" i="4"/>
  <c r="M50" i="4"/>
  <c r="M49" i="4"/>
  <c r="N48" i="4"/>
  <c r="N47" i="4"/>
  <c r="O46" i="4"/>
  <c r="S45" i="4"/>
  <c r="S44" i="4"/>
  <c r="W43" i="4"/>
  <c r="C43" i="4"/>
  <c r="C42" i="4"/>
  <c r="G41" i="4"/>
  <c r="H70" i="4"/>
  <c r="E68" i="4"/>
  <c r="F66" i="4"/>
  <c r="Y63" i="4"/>
  <c r="H66" i="4"/>
  <c r="N55" i="4"/>
  <c r="K50" i="4"/>
  <c r="G66" i="4"/>
  <c r="M55" i="4"/>
  <c r="J50" i="4"/>
  <c r="R44" i="4"/>
  <c r="E64" i="4"/>
  <c r="K55" i="4"/>
  <c r="K49" i="4"/>
  <c r="Q44" i="4"/>
  <c r="L54" i="4"/>
  <c r="J49" i="4"/>
  <c r="P44" i="4"/>
  <c r="F62" i="4"/>
  <c r="K54" i="4"/>
  <c r="I49" i="4"/>
  <c r="V43" i="4"/>
  <c r="E62" i="4"/>
  <c r="F54" i="4"/>
  <c r="M48" i="4"/>
  <c r="U43" i="4"/>
  <c r="I53" i="4"/>
  <c r="L48" i="4"/>
  <c r="Y59" i="4"/>
  <c r="G53" i="4"/>
  <c r="K48" i="4"/>
  <c r="B43" i="4"/>
  <c r="V59" i="4"/>
  <c r="F53" i="4"/>
  <c r="M47" i="4"/>
  <c r="V42" i="4"/>
  <c r="U59" i="4"/>
  <c r="K52" i="4"/>
  <c r="K47" i="4"/>
  <c r="U42" i="4"/>
  <c r="I58" i="4"/>
  <c r="J52" i="4"/>
  <c r="J47" i="4"/>
  <c r="B42" i="4"/>
  <c r="G58" i="4"/>
  <c r="F52" i="4"/>
  <c r="N46" i="4"/>
  <c r="Y41" i="4"/>
  <c r="Q70" i="4"/>
  <c r="F58" i="4"/>
  <c r="J51" i="4"/>
  <c r="M46" i="4"/>
  <c r="X41" i="4"/>
  <c r="F68" i="4"/>
  <c r="W56" i="4"/>
  <c r="L50" i="4"/>
  <c r="N45" i="4"/>
  <c r="D41" i="4"/>
  <c r="F41" i="4"/>
  <c r="E41" i="4"/>
  <c r="I70" i="4"/>
  <c r="H68" i="4"/>
  <c r="Y56" i="4"/>
  <c r="X56" i="4"/>
  <c r="I51" i="4"/>
  <c r="R45" i="4"/>
  <c r="L46" i="4"/>
  <c r="N81" i="3"/>
  <c r="N364" i="6"/>
  <c r="Q138" i="4"/>
  <c r="X137" i="4"/>
  <c r="N136" i="4"/>
  <c r="U135" i="4"/>
  <c r="D135" i="4"/>
  <c r="K134" i="4"/>
  <c r="O131" i="4"/>
  <c r="D130" i="4"/>
  <c r="K129" i="4"/>
  <c r="R128" i="4"/>
  <c r="Y127" i="4"/>
  <c r="H127" i="4"/>
  <c r="O126" i="4"/>
  <c r="V125" i="4"/>
  <c r="E125" i="4"/>
  <c r="L124" i="4"/>
  <c r="S123" i="4"/>
  <c r="L119" i="4"/>
  <c r="S118" i="4"/>
  <c r="I117" i="4"/>
  <c r="P116" i="4"/>
  <c r="W115" i="4"/>
  <c r="F115" i="4"/>
  <c r="M114" i="4"/>
  <c r="T113" i="4"/>
  <c r="C113" i="4"/>
  <c r="P138" i="4"/>
  <c r="W137" i="4"/>
  <c r="F137" i="4"/>
  <c r="M136" i="4"/>
  <c r="T135" i="4"/>
  <c r="C135" i="4"/>
  <c r="G132" i="4"/>
  <c r="T130" i="4"/>
  <c r="C130" i="4"/>
  <c r="J129" i="4"/>
  <c r="Q128" i="4"/>
  <c r="X127" i="4"/>
  <c r="G127" i="4"/>
  <c r="N126" i="4"/>
  <c r="U125" i="4"/>
  <c r="D125" i="4"/>
  <c r="K124" i="4"/>
  <c r="D120" i="4"/>
  <c r="K119" i="4"/>
  <c r="Y117" i="4"/>
  <c r="H117" i="4"/>
  <c r="V115" i="4"/>
  <c r="E115" i="4"/>
  <c r="L114" i="4"/>
  <c r="S113" i="4"/>
  <c r="L109" i="4"/>
  <c r="N138" i="4"/>
  <c r="U137" i="4"/>
  <c r="D137" i="4"/>
  <c r="K136" i="4"/>
  <c r="O133" i="4"/>
  <c r="K131" i="4"/>
  <c r="R130" i="4"/>
  <c r="Y129" i="4"/>
  <c r="H129" i="4"/>
  <c r="O128" i="4"/>
  <c r="V127" i="4"/>
  <c r="L126" i="4"/>
  <c r="S125" i="4"/>
  <c r="L121" i="4"/>
  <c r="S120" i="4"/>
  <c r="I119" i="4"/>
  <c r="P118" i="4"/>
  <c r="W117" i="4"/>
  <c r="F117" i="4"/>
  <c r="M116" i="4"/>
  <c r="C115" i="4"/>
  <c r="T110" i="4"/>
  <c r="C110" i="4"/>
  <c r="M138" i="4"/>
  <c r="T137" i="4"/>
  <c r="C137" i="4"/>
  <c r="G134" i="4"/>
  <c r="T132" i="4"/>
  <c r="C132" i="4"/>
  <c r="J131" i="4"/>
  <c r="X129" i="4"/>
  <c r="G129" i="4"/>
  <c r="U127" i="4"/>
  <c r="D127" i="4"/>
  <c r="K126" i="4"/>
  <c r="D122" i="4"/>
  <c r="K121" i="4"/>
  <c r="Y119" i="4"/>
  <c r="H119" i="4"/>
  <c r="O118" i="4"/>
  <c r="E117" i="4"/>
  <c r="L116" i="4"/>
  <c r="S115" i="4"/>
  <c r="L111" i="4"/>
  <c r="S110" i="4"/>
  <c r="I109" i="4"/>
  <c r="L138" i="4"/>
  <c r="S137" i="4"/>
  <c r="W134" i="4"/>
  <c r="L133" i="4"/>
  <c r="S132" i="4"/>
  <c r="B132" i="4"/>
  <c r="I131" i="4"/>
  <c r="W129" i="4"/>
  <c r="F129" i="4"/>
  <c r="M128" i="4"/>
  <c r="T127" i="4"/>
  <c r="C127" i="4"/>
  <c r="T122" i="4"/>
  <c r="C122" i="4"/>
  <c r="Q120" i="4"/>
  <c r="X119" i="4"/>
  <c r="N118" i="4"/>
  <c r="U117" i="4"/>
  <c r="D117" i="4"/>
  <c r="K116" i="4"/>
  <c r="D112" i="4"/>
  <c r="K111" i="4"/>
  <c r="Y109" i="4"/>
  <c r="H109" i="4"/>
  <c r="K138" i="4"/>
  <c r="O135" i="4"/>
  <c r="D134" i="4"/>
  <c r="K133" i="4"/>
  <c r="R132" i="4"/>
  <c r="Y131" i="4"/>
  <c r="H131" i="4"/>
  <c r="O130" i="4"/>
  <c r="V129" i="4"/>
  <c r="E129" i="4"/>
  <c r="L128" i="4"/>
  <c r="S127" i="4"/>
  <c r="L123" i="4"/>
  <c r="S122" i="4"/>
  <c r="I121" i="4"/>
  <c r="P120" i="4"/>
  <c r="W119" i="4"/>
  <c r="F119" i="4"/>
  <c r="M118" i="4"/>
  <c r="T117" i="4"/>
  <c r="C117" i="4"/>
  <c r="T112" i="4"/>
  <c r="C112" i="4"/>
  <c r="Q110" i="4"/>
  <c r="X109" i="4"/>
  <c r="G109" i="4"/>
  <c r="G136" i="4"/>
  <c r="T134" i="4"/>
  <c r="C134" i="4"/>
  <c r="J133" i="4"/>
  <c r="Q132" i="4"/>
  <c r="X131" i="4"/>
  <c r="G131" i="4"/>
  <c r="N130" i="4"/>
  <c r="U129" i="4"/>
  <c r="D129" i="4"/>
  <c r="K128" i="4"/>
  <c r="D124" i="4"/>
  <c r="K123" i="4"/>
  <c r="Y121" i="4"/>
  <c r="H121" i="4"/>
  <c r="O120" i="4"/>
  <c r="V119" i="4"/>
  <c r="E119" i="4"/>
  <c r="L118" i="4"/>
  <c r="S117" i="4"/>
  <c r="L113" i="4"/>
  <c r="S112" i="4"/>
  <c r="I111" i="4"/>
  <c r="P110" i="4"/>
  <c r="W109" i="4"/>
  <c r="F109" i="4"/>
  <c r="W136" i="4"/>
  <c r="L135" i="4"/>
  <c r="S134" i="4"/>
  <c r="B134" i="4"/>
  <c r="I133" i="4"/>
  <c r="P132" i="4"/>
  <c r="W131" i="4"/>
  <c r="F131" i="4"/>
  <c r="T129" i="4"/>
  <c r="C129" i="4"/>
  <c r="C124" i="4"/>
  <c r="Q122" i="4"/>
  <c r="X121" i="4"/>
  <c r="G121" i="4"/>
  <c r="N120" i="4"/>
  <c r="U119" i="4"/>
  <c r="K118" i="4"/>
  <c r="D114" i="4"/>
  <c r="Y111" i="4"/>
  <c r="H111" i="4"/>
  <c r="O110" i="4"/>
  <c r="V109" i="4"/>
  <c r="E109" i="4"/>
  <c r="O137" i="4"/>
  <c r="D136" i="4"/>
  <c r="K135" i="4"/>
  <c r="R134" i="4"/>
  <c r="Y133" i="4"/>
  <c r="H133" i="4"/>
  <c r="O132" i="4"/>
  <c r="V131" i="4"/>
  <c r="E131" i="4"/>
  <c r="L130" i="4"/>
  <c r="S129" i="4"/>
  <c r="L125" i="4"/>
  <c r="S124" i="4"/>
  <c r="I123" i="4"/>
  <c r="P122" i="4"/>
  <c r="W121" i="4"/>
  <c r="F121" i="4"/>
  <c r="M120" i="4"/>
  <c r="T119" i="4"/>
  <c r="C119" i="4"/>
  <c r="T114" i="4"/>
  <c r="C114" i="4"/>
  <c r="Q112" i="4"/>
  <c r="X111" i="4"/>
  <c r="G111" i="4"/>
  <c r="N110" i="4"/>
  <c r="U109" i="4"/>
  <c r="D109" i="4"/>
  <c r="V138" i="4"/>
  <c r="S135" i="4"/>
  <c r="W133" i="4"/>
  <c r="K132" i="4"/>
  <c r="W130" i="4"/>
  <c r="Y128" i="4"/>
  <c r="L127" i="4"/>
  <c r="X125" i="4"/>
  <c r="J124" i="4"/>
  <c r="N122" i="4"/>
  <c r="B121" i="4"/>
  <c r="P117" i="4"/>
  <c r="C116" i="4"/>
  <c r="O114" i="4"/>
  <c r="E111" i="4"/>
  <c r="T138" i="4"/>
  <c r="H137" i="4"/>
  <c r="J135" i="4"/>
  <c r="V133" i="4"/>
  <c r="J132" i="4"/>
  <c r="S130" i="4"/>
  <c r="X128" i="4"/>
  <c r="K127" i="4"/>
  <c r="W125" i="4"/>
  <c r="Y123" i="4"/>
  <c r="M122" i="4"/>
  <c r="Y120" i="4"/>
  <c r="J119" i="4"/>
  <c r="O117" i="4"/>
  <c r="B116" i="4"/>
  <c r="N114" i="4"/>
  <c r="P112" i="4"/>
  <c r="D111" i="4"/>
  <c r="S138" i="4"/>
  <c r="I135" i="4"/>
  <c r="U133" i="4"/>
  <c r="I132" i="4"/>
  <c r="W128" i="4"/>
  <c r="J127" i="4"/>
  <c r="T125" i="4"/>
  <c r="X123" i="4"/>
  <c r="L122" i="4"/>
  <c r="X120" i="4"/>
  <c r="Y115" i="4"/>
  <c r="K114" i="4"/>
  <c r="O112" i="4"/>
  <c r="C111" i="4"/>
  <c r="O109" i="4"/>
  <c r="R138" i="4"/>
  <c r="T136" i="4"/>
  <c r="H135" i="4"/>
  <c r="T133" i="4"/>
  <c r="F132" i="4"/>
  <c r="J130" i="4"/>
  <c r="V128" i="4"/>
  <c r="I127" i="4"/>
  <c r="K125" i="4"/>
  <c r="W123" i="4"/>
  <c r="K122" i="4"/>
  <c r="T120" i="4"/>
  <c r="Y118" i="4"/>
  <c r="L117" i="4"/>
  <c r="X115" i="4"/>
  <c r="B114" i="4"/>
  <c r="N112" i="4"/>
  <c r="B111" i="4"/>
  <c r="K109" i="4"/>
  <c r="O138" i="4"/>
  <c r="S136" i="4"/>
  <c r="G135" i="4"/>
  <c r="S133" i="4"/>
  <c r="U131" i="4"/>
  <c r="I130" i="4"/>
  <c r="T128" i="4"/>
  <c r="F127" i="4"/>
  <c r="J125" i="4"/>
  <c r="V123" i="4"/>
  <c r="J122" i="4"/>
  <c r="L120" i="4"/>
  <c r="X118" i="4"/>
  <c r="K117" i="4"/>
  <c r="U115" i="4"/>
  <c r="Y113" i="4"/>
  <c r="M112" i="4"/>
  <c r="Y110" i="4"/>
  <c r="C109" i="4"/>
  <c r="F138" i="4"/>
  <c r="Q136" i="4"/>
  <c r="E135" i="4"/>
  <c r="G133" i="4"/>
  <c r="S131" i="4"/>
  <c r="G130" i="4"/>
  <c r="P128" i="4"/>
  <c r="T126" i="4"/>
  <c r="H125" i="4"/>
  <c r="T123" i="4"/>
  <c r="V121" i="4"/>
  <c r="J120" i="4"/>
  <c r="V118" i="4"/>
  <c r="G117" i="4"/>
  <c r="K115" i="4"/>
  <c r="W113" i="4"/>
  <c r="K112" i="4"/>
  <c r="M110" i="4"/>
  <c r="Y137" i="4"/>
  <c r="C136" i="4"/>
  <c r="O134" i="4"/>
  <c r="C133" i="4"/>
  <c r="L131" i="4"/>
  <c r="Q129" i="4"/>
  <c r="P126" i="4"/>
  <c r="F123" i="4"/>
  <c r="R121" i="4"/>
  <c r="C120" i="4"/>
  <c r="H118" i="4"/>
  <c r="G115" i="4"/>
  <c r="U111" i="4"/>
  <c r="I110" i="4"/>
  <c r="B138" i="4"/>
  <c r="L132" i="4"/>
  <c r="N129" i="4"/>
  <c r="M126" i="4"/>
  <c r="H123" i="4"/>
  <c r="K120" i="4"/>
  <c r="C118" i="4"/>
  <c r="S114" i="4"/>
  <c r="V111" i="4"/>
  <c r="V137" i="4"/>
  <c r="T131" i="4"/>
  <c r="L129" i="4"/>
  <c r="D126" i="4"/>
  <c r="G123" i="4"/>
  <c r="I120" i="4"/>
  <c r="X117" i="4"/>
  <c r="R114" i="4"/>
  <c r="N137" i="4"/>
  <c r="P134" i="4"/>
  <c r="R131" i="4"/>
  <c r="I129" i="4"/>
  <c r="C126" i="4"/>
  <c r="H120" i="4"/>
  <c r="J117" i="4"/>
  <c r="Q114" i="4"/>
  <c r="S111" i="4"/>
  <c r="L137" i="4"/>
  <c r="N134" i="4"/>
  <c r="Q131" i="4"/>
  <c r="S128" i="4"/>
  <c r="B126" i="4"/>
  <c r="D123" i="4"/>
  <c r="G120" i="4"/>
  <c r="W116" i="4"/>
  <c r="P114" i="4"/>
  <c r="R111" i="4"/>
  <c r="M134" i="4"/>
  <c r="P131" i="4"/>
  <c r="H128" i="4"/>
  <c r="Y125" i="4"/>
  <c r="C123" i="4"/>
  <c r="S119" i="4"/>
  <c r="V116" i="4"/>
  <c r="X113" i="4"/>
  <c r="O111" i="4"/>
  <c r="J137" i="4"/>
  <c r="L134" i="4"/>
  <c r="D131" i="4"/>
  <c r="G128" i="4"/>
  <c r="I125" i="4"/>
  <c r="X122" i="4"/>
  <c r="R119" i="4"/>
  <c r="T116" i="4"/>
  <c r="V113" i="4"/>
  <c r="F111" i="4"/>
  <c r="I134" i="4"/>
  <c r="C131" i="4"/>
  <c r="F128" i="4"/>
  <c r="G125" i="4"/>
  <c r="O122" i="4"/>
  <c r="Q119" i="4"/>
  <c r="R116" i="4"/>
  <c r="U113" i="4"/>
  <c r="V110" i="4"/>
  <c r="P136" i="4"/>
  <c r="X133" i="4"/>
  <c r="B131" i="4"/>
  <c r="C128" i="4"/>
  <c r="F125" i="4"/>
  <c r="G122" i="4"/>
  <c r="P119" i="4"/>
  <c r="Q116" i="4"/>
  <c r="R113" i="4"/>
  <c r="L110" i="4"/>
  <c r="O136" i="4"/>
  <c r="P133" i="4"/>
  <c r="Y130" i="4"/>
  <c r="B128" i="4"/>
  <c r="U121" i="4"/>
  <c r="O119" i="4"/>
  <c r="N116" i="4"/>
  <c r="H113" i="4"/>
  <c r="K110" i="4"/>
  <c r="L136" i="4"/>
  <c r="F133" i="4"/>
  <c r="X130" i="4"/>
  <c r="W127" i="4"/>
  <c r="Q124" i="4"/>
  <c r="T121" i="4"/>
  <c r="W118" i="4"/>
  <c r="F116" i="4"/>
  <c r="G113" i="4"/>
  <c r="J110" i="4"/>
  <c r="B136" i="4"/>
  <c r="E133" i="4"/>
  <c r="H130" i="4"/>
  <c r="O127" i="4"/>
  <c r="P124" i="4"/>
  <c r="S121" i="4"/>
  <c r="T118" i="4"/>
  <c r="D116" i="4"/>
  <c r="F113" i="4"/>
  <c r="X138" i="4"/>
  <c r="Y135" i="4"/>
  <c r="D133" i="4"/>
  <c r="F130" i="4"/>
  <c r="N127" i="4"/>
  <c r="O124" i="4"/>
  <c r="Q118" i="4"/>
  <c r="L115" i="4"/>
  <c r="E113" i="4"/>
  <c r="D110" i="4"/>
  <c r="W138" i="4"/>
  <c r="X135" i="4"/>
  <c r="B130" i="4"/>
  <c r="V126" i="4"/>
  <c r="N124" i="4"/>
  <c r="N121" i="4"/>
  <c r="I118" i="4"/>
  <c r="J115" i="4"/>
  <c r="D113" i="4"/>
  <c r="T109" i="4"/>
  <c r="C138" i="4"/>
  <c r="F135" i="4"/>
  <c r="M132" i="4"/>
  <c r="O129" i="4"/>
  <c r="Q126" i="4"/>
  <c r="Q123" i="4"/>
  <c r="C121" i="4"/>
  <c r="D118" i="4"/>
  <c r="D115" i="4"/>
  <c r="W111" i="4"/>
  <c r="B109" i="4"/>
  <c r="W135" i="4"/>
  <c r="L112" i="4"/>
  <c r="V135" i="4"/>
  <c r="H112" i="4"/>
  <c r="W132" i="4"/>
  <c r="S109" i="4"/>
  <c r="N132" i="4"/>
  <c r="R109" i="4"/>
  <c r="R129" i="4"/>
  <c r="S126" i="4"/>
  <c r="R126" i="4"/>
  <c r="M124" i="4"/>
  <c r="U123" i="4"/>
  <c r="E121" i="4"/>
  <c r="D121" i="4"/>
  <c r="D138" i="4"/>
  <c r="H115" i="4"/>
  <c r="G138" i="4"/>
  <c r="F118" i="4"/>
  <c r="I115" i="4"/>
  <c r="M77" i="3"/>
  <c r="B17" i="2"/>
  <c r="B135" i="4" l="1"/>
  <c r="M41" i="4"/>
  <c r="V49" i="4"/>
  <c r="K113" i="4"/>
  <c r="M45" i="4"/>
  <c r="S48" i="4"/>
  <c r="J44" i="4"/>
  <c r="N325" i="5"/>
  <c r="T139" i="3"/>
  <c r="D139" i="3"/>
  <c r="L138" i="3"/>
  <c r="T137" i="3"/>
  <c r="D137" i="3"/>
  <c r="L136" i="3"/>
  <c r="T135" i="3"/>
  <c r="D135" i="3"/>
  <c r="L134" i="3"/>
  <c r="T133" i="3"/>
  <c r="D133" i="3"/>
  <c r="L132" i="3"/>
  <c r="T131" i="3"/>
  <c r="D131" i="3"/>
  <c r="L130" i="3"/>
  <c r="T129" i="3"/>
  <c r="D129" i="3"/>
  <c r="L128" i="3"/>
  <c r="T127" i="3"/>
  <c r="S139" i="3"/>
  <c r="C139" i="3"/>
  <c r="K138" i="3"/>
  <c r="S137" i="3"/>
  <c r="C137" i="3"/>
  <c r="K136" i="3"/>
  <c r="S135" i="3"/>
  <c r="C135" i="3"/>
  <c r="K134" i="3"/>
  <c r="S133" i="3"/>
  <c r="C133" i="3"/>
  <c r="K132" i="3"/>
  <c r="S131" i="3"/>
  <c r="C131" i="3"/>
  <c r="K130" i="3"/>
  <c r="S129" i="3"/>
  <c r="C129" i="3"/>
  <c r="K128" i="3"/>
  <c r="S127" i="3"/>
  <c r="C127" i="3"/>
  <c r="K126" i="3"/>
  <c r="S125" i="3"/>
  <c r="C125" i="3"/>
  <c r="K124" i="3"/>
  <c r="S123" i="3"/>
  <c r="C123" i="3"/>
  <c r="K122" i="3"/>
  <c r="S121" i="3"/>
  <c r="Q139" i="3"/>
  <c r="Y138" i="3"/>
  <c r="I138" i="3"/>
  <c r="Q137" i="3"/>
  <c r="Y136" i="3"/>
  <c r="I136" i="3"/>
  <c r="P139" i="3"/>
  <c r="X138" i="3"/>
  <c r="L139" i="3"/>
  <c r="T138" i="3"/>
  <c r="D138" i="3"/>
  <c r="L137" i="3"/>
  <c r="T136" i="3"/>
  <c r="D136" i="3"/>
  <c r="L135" i="3"/>
  <c r="T134" i="3"/>
  <c r="D134" i="3"/>
  <c r="L133" i="3"/>
  <c r="T132" i="3"/>
  <c r="D132" i="3"/>
  <c r="L131" i="3"/>
  <c r="T130" i="3"/>
  <c r="D130" i="3"/>
  <c r="L129" i="3"/>
  <c r="T128" i="3"/>
  <c r="D128" i="3"/>
  <c r="L127" i="3"/>
  <c r="T126" i="3"/>
  <c r="D126" i="3"/>
  <c r="L125" i="3"/>
  <c r="T124" i="3"/>
  <c r="D124" i="3"/>
  <c r="L123" i="3"/>
  <c r="T122" i="3"/>
  <c r="D122" i="3"/>
  <c r="L121" i="3"/>
  <c r="T120" i="3"/>
  <c r="D120" i="3"/>
  <c r="L119" i="3"/>
  <c r="T118" i="3"/>
  <c r="D118" i="3"/>
  <c r="L117" i="3"/>
  <c r="T116" i="3"/>
  <c r="D116" i="3"/>
  <c r="L115" i="3"/>
  <c r="T114" i="3"/>
  <c r="D114" i="3"/>
  <c r="L113" i="3"/>
  <c r="T112" i="3"/>
  <c r="D112" i="3"/>
  <c r="L111" i="3"/>
  <c r="T110" i="3"/>
  <c r="D110" i="3"/>
  <c r="K139" i="3"/>
  <c r="S138" i="3"/>
  <c r="C138" i="3"/>
  <c r="K137" i="3"/>
  <c r="S136" i="3"/>
  <c r="C136" i="3"/>
  <c r="K135" i="3"/>
  <c r="S134" i="3"/>
  <c r="C134" i="3"/>
  <c r="K133" i="3"/>
  <c r="S132" i="3"/>
  <c r="C132" i="3"/>
  <c r="K131" i="3"/>
  <c r="S130" i="3"/>
  <c r="C130" i="3"/>
  <c r="K129" i="3"/>
  <c r="S128" i="3"/>
  <c r="C128" i="3"/>
  <c r="K127" i="3"/>
  <c r="S126" i="3"/>
  <c r="C126" i="3"/>
  <c r="K125" i="3"/>
  <c r="S124" i="3"/>
  <c r="C124" i="3"/>
  <c r="K123" i="3"/>
  <c r="S122" i="3"/>
  <c r="C122" i="3"/>
  <c r="K121" i="3"/>
  <c r="S120" i="3"/>
  <c r="C120" i="3"/>
  <c r="K119" i="3"/>
  <c r="S118" i="3"/>
  <c r="C118" i="3"/>
  <c r="K117" i="3"/>
  <c r="S116" i="3"/>
  <c r="C116" i="3"/>
  <c r="K115" i="3"/>
  <c r="S114" i="3"/>
  <c r="C114" i="3"/>
  <c r="K113" i="3"/>
  <c r="S112" i="3"/>
  <c r="C112" i="3"/>
  <c r="K111" i="3"/>
  <c r="S110" i="3"/>
  <c r="C110" i="3"/>
  <c r="J139" i="3"/>
  <c r="R138" i="3"/>
  <c r="B138" i="3"/>
  <c r="J137" i="3"/>
  <c r="R136" i="3"/>
  <c r="B136" i="3"/>
  <c r="J135" i="3"/>
  <c r="R134" i="3"/>
  <c r="B134" i="3"/>
  <c r="J133" i="3"/>
  <c r="R132" i="3"/>
  <c r="B132" i="3"/>
  <c r="J131" i="3"/>
  <c r="R130" i="3"/>
  <c r="B130" i="3"/>
  <c r="J129" i="3"/>
  <c r="R128" i="3"/>
  <c r="B128" i="3"/>
  <c r="J127" i="3"/>
  <c r="R126" i="3"/>
  <c r="B126" i="3"/>
  <c r="J125" i="3"/>
  <c r="R124" i="3"/>
  <c r="B124" i="3"/>
  <c r="J123" i="3"/>
  <c r="R122" i="3"/>
  <c r="B122" i="3"/>
  <c r="J121" i="3"/>
  <c r="R120" i="3"/>
  <c r="B120" i="3"/>
  <c r="J119" i="3"/>
  <c r="R118" i="3"/>
  <c r="B118" i="3"/>
  <c r="J117" i="3"/>
  <c r="R116" i="3"/>
  <c r="B116" i="3"/>
  <c r="J115" i="3"/>
  <c r="R114" i="3"/>
  <c r="B114" i="3"/>
  <c r="J113" i="3"/>
  <c r="R112" i="3"/>
  <c r="B112" i="3"/>
  <c r="J111" i="3"/>
  <c r="X139" i="3"/>
  <c r="H139" i="3"/>
  <c r="P138" i="3"/>
  <c r="X137" i="3"/>
  <c r="H137" i="3"/>
  <c r="P136" i="3"/>
  <c r="X135" i="3"/>
  <c r="H135" i="3"/>
  <c r="P134" i="3"/>
  <c r="X133" i="3"/>
  <c r="H133" i="3"/>
  <c r="P132" i="3"/>
  <c r="X131" i="3"/>
  <c r="H131" i="3"/>
  <c r="P130" i="3"/>
  <c r="X129" i="3"/>
  <c r="H129" i="3"/>
  <c r="P128" i="3"/>
  <c r="X127" i="3"/>
  <c r="Q138" i="3"/>
  <c r="F137" i="3"/>
  <c r="R135" i="3"/>
  <c r="J134" i="3"/>
  <c r="B133" i="3"/>
  <c r="R131" i="3"/>
  <c r="J130" i="3"/>
  <c r="B129" i="3"/>
  <c r="R127" i="3"/>
  <c r="M126" i="3"/>
  <c r="G125" i="3"/>
  <c r="F124" i="3"/>
  <c r="Y122" i="3"/>
  <c r="T121" i="3"/>
  <c r="N120" i="3"/>
  <c r="I119" i="3"/>
  <c r="G118" i="3"/>
  <c r="B117" i="3"/>
  <c r="O114" i="3"/>
  <c r="I112" i="3"/>
  <c r="D111" i="3"/>
  <c r="O138" i="3"/>
  <c r="E137" i="3"/>
  <c r="Q135" i="3"/>
  <c r="I134" i="3"/>
  <c r="Y132" i="3"/>
  <c r="Q131" i="3"/>
  <c r="I130" i="3"/>
  <c r="Y128" i="3"/>
  <c r="Q127" i="3"/>
  <c r="L126" i="3"/>
  <c r="F125" i="3"/>
  <c r="Y123" i="3"/>
  <c r="W122" i="3"/>
  <c r="R121" i="3"/>
  <c r="G119" i="3"/>
  <c r="F118" i="3"/>
  <c r="Y116" i="3"/>
  <c r="T115" i="3"/>
  <c r="I113" i="3"/>
  <c r="G112" i="3"/>
  <c r="B111" i="3"/>
  <c r="Y139" i="3"/>
  <c r="N138" i="3"/>
  <c r="B137" i="3"/>
  <c r="O135" i="3"/>
  <c r="G134" i="3"/>
  <c r="W132" i="3"/>
  <c r="O131" i="3"/>
  <c r="G130" i="3"/>
  <c r="W128" i="3"/>
  <c r="O127" i="3"/>
  <c r="J126" i="3"/>
  <c r="E125" i="3"/>
  <c r="W123" i="3"/>
  <c r="V122" i="3"/>
  <c r="Q121" i="3"/>
  <c r="L120" i="3"/>
  <c r="F119" i="3"/>
  <c r="Y117" i="3"/>
  <c r="W116" i="3"/>
  <c r="R115" i="3"/>
  <c r="G113" i="3"/>
  <c r="Y110" i="3"/>
  <c r="W139" i="3"/>
  <c r="M138" i="3"/>
  <c r="W136" i="3"/>
  <c r="N135" i="3"/>
  <c r="F134" i="3"/>
  <c r="V132" i="3"/>
  <c r="N131" i="3"/>
  <c r="F130" i="3"/>
  <c r="V128" i="3"/>
  <c r="N127" i="3"/>
  <c r="I126" i="3"/>
  <c r="D125" i="3"/>
  <c r="V123" i="3"/>
  <c r="Q122" i="3"/>
  <c r="O121" i="3"/>
  <c r="J120" i="3"/>
  <c r="E119" i="3"/>
  <c r="W117" i="3"/>
  <c r="Q115" i="3"/>
  <c r="L114" i="3"/>
  <c r="F113" i="3"/>
  <c r="Y111" i="3"/>
  <c r="W110" i="3"/>
  <c r="V139" i="3"/>
  <c r="J138" i="3"/>
  <c r="V136" i="3"/>
  <c r="I135" i="3"/>
  <c r="Y133" i="3"/>
  <c r="Q132" i="3"/>
  <c r="I131" i="3"/>
  <c r="Y129" i="3"/>
  <c r="Q128" i="3"/>
  <c r="I127" i="3"/>
  <c r="G126" i="3"/>
  <c r="B125" i="3"/>
  <c r="U123" i="3"/>
  <c r="O122" i="3"/>
  <c r="N121" i="3"/>
  <c r="I120" i="3"/>
  <c r="D119" i="3"/>
  <c r="Q116" i="3"/>
  <c r="O115" i="3"/>
  <c r="J114" i="3"/>
  <c r="W111" i="3"/>
  <c r="U139" i="3"/>
  <c r="G138" i="3"/>
  <c r="Q136" i="3"/>
  <c r="G135" i="3"/>
  <c r="W133" i="3"/>
  <c r="O132" i="3"/>
  <c r="G131" i="3"/>
  <c r="W129" i="3"/>
  <c r="O128" i="3"/>
  <c r="G127" i="3"/>
  <c r="F126" i="3"/>
  <c r="Y124" i="3"/>
  <c r="T123" i="3"/>
  <c r="N122" i="3"/>
  <c r="I121" i="3"/>
  <c r="G120" i="3"/>
  <c r="B119" i="3"/>
  <c r="U117" i="3"/>
  <c r="O116" i="3"/>
  <c r="I114" i="3"/>
  <c r="D113" i="3"/>
  <c r="V111" i="3"/>
  <c r="Q110" i="3"/>
  <c r="R139" i="3"/>
  <c r="F138" i="3"/>
  <c r="O136" i="3"/>
  <c r="F135" i="3"/>
  <c r="V133" i="3"/>
  <c r="N132" i="3"/>
  <c r="F131" i="3"/>
  <c r="V129" i="3"/>
  <c r="N128" i="3"/>
  <c r="F127" i="3"/>
  <c r="Y125" i="3"/>
  <c r="W124" i="3"/>
  <c r="R123" i="3"/>
  <c r="M122" i="3"/>
  <c r="G121" i="3"/>
  <c r="F120" i="3"/>
  <c r="Y118" i="3"/>
  <c r="T117" i="3"/>
  <c r="O139" i="3"/>
  <c r="Y137" i="3"/>
  <c r="N136" i="3"/>
  <c r="E135" i="3"/>
  <c r="U133" i="3"/>
  <c r="M132" i="3"/>
  <c r="E131" i="3"/>
  <c r="U129" i="3"/>
  <c r="M128" i="3"/>
  <c r="E127" i="3"/>
  <c r="W125" i="3"/>
  <c r="V124" i="3"/>
  <c r="Q123" i="3"/>
  <c r="L122" i="3"/>
  <c r="F121" i="3"/>
  <c r="Y119" i="3"/>
  <c r="W118" i="3"/>
  <c r="R117" i="3"/>
  <c r="M116" i="3"/>
  <c r="G115" i="3"/>
  <c r="Y112" i="3"/>
  <c r="T111" i="3"/>
  <c r="N139" i="3"/>
  <c r="W137" i="3"/>
  <c r="M136" i="3"/>
  <c r="B135" i="3"/>
  <c r="R133" i="3"/>
  <c r="J132" i="3"/>
  <c r="B131" i="3"/>
  <c r="R129" i="3"/>
  <c r="J128" i="3"/>
  <c r="D127" i="3"/>
  <c r="V125" i="3"/>
  <c r="Q124" i="3"/>
  <c r="O123" i="3"/>
  <c r="J122" i="3"/>
  <c r="E121" i="3"/>
  <c r="W119" i="3"/>
  <c r="V118" i="3"/>
  <c r="Q117" i="3"/>
  <c r="L116" i="3"/>
  <c r="Y113" i="3"/>
  <c r="W112" i="3"/>
  <c r="R111" i="3"/>
  <c r="I139" i="3"/>
  <c r="V137" i="3"/>
  <c r="J136" i="3"/>
  <c r="Y134" i="3"/>
  <c r="Q133" i="3"/>
  <c r="I132" i="3"/>
  <c r="Y130" i="3"/>
  <c r="Q129" i="3"/>
  <c r="I128" i="3"/>
  <c r="B127" i="3"/>
  <c r="U125" i="3"/>
  <c r="O124" i="3"/>
  <c r="N123" i="3"/>
  <c r="I122" i="3"/>
  <c r="D121" i="3"/>
  <c r="V119" i="3"/>
  <c r="Q118" i="3"/>
  <c r="O117" i="3"/>
  <c r="J116" i="3"/>
  <c r="W113" i="3"/>
  <c r="Q111" i="3"/>
  <c r="L110" i="3"/>
  <c r="G139" i="3"/>
  <c r="U137" i="3"/>
  <c r="G136" i="3"/>
  <c r="W134" i="3"/>
  <c r="O133" i="3"/>
  <c r="G132" i="3"/>
  <c r="W130" i="3"/>
  <c r="O129" i="3"/>
  <c r="G128" i="3"/>
  <c r="Y126" i="3"/>
  <c r="T125" i="3"/>
  <c r="N124" i="3"/>
  <c r="I123" i="3"/>
  <c r="G122" i="3"/>
  <c r="B121" i="3"/>
  <c r="U119" i="3"/>
  <c r="O118" i="3"/>
  <c r="I116" i="3"/>
  <c r="D115" i="3"/>
  <c r="Q112" i="3"/>
  <c r="O111" i="3"/>
  <c r="J110" i="3"/>
  <c r="F139" i="3"/>
  <c r="R137" i="3"/>
  <c r="F136" i="3"/>
  <c r="V134" i="3"/>
  <c r="N133" i="3"/>
  <c r="F132" i="3"/>
  <c r="V130" i="3"/>
  <c r="N129" i="3"/>
  <c r="F128" i="3"/>
  <c r="W126" i="3"/>
  <c r="R125" i="3"/>
  <c r="M124" i="3"/>
  <c r="G123" i="3"/>
  <c r="F122" i="3"/>
  <c r="Y120" i="3"/>
  <c r="T119" i="3"/>
  <c r="N118" i="3"/>
  <c r="I117" i="3"/>
  <c r="G116" i="3"/>
  <c r="B115" i="3"/>
  <c r="U113" i="3"/>
  <c r="O112" i="3"/>
  <c r="I110" i="3"/>
  <c r="E139" i="3"/>
  <c r="O137" i="3"/>
  <c r="Y135" i="3"/>
  <c r="Q134" i="3"/>
  <c r="I133" i="3"/>
  <c r="Y131" i="3"/>
  <c r="Q130" i="3"/>
  <c r="I129" i="3"/>
  <c r="Y127" i="3"/>
  <c r="V126" i="3"/>
  <c r="Q125" i="3"/>
  <c r="L124" i="3"/>
  <c r="F123" i="3"/>
  <c r="Y121" i="3"/>
  <c r="W120" i="3"/>
  <c r="R119" i="3"/>
  <c r="M118" i="3"/>
  <c r="G117" i="3"/>
  <c r="Y114" i="3"/>
  <c r="T113" i="3"/>
  <c r="N112" i="3"/>
  <c r="I111" i="3"/>
  <c r="G110" i="3"/>
  <c r="V138" i="3"/>
  <c r="G137" i="3"/>
  <c r="U135" i="3"/>
  <c r="M134" i="3"/>
  <c r="E133" i="3"/>
  <c r="U131" i="3"/>
  <c r="M130" i="3"/>
  <c r="E129" i="3"/>
  <c r="U127" i="3"/>
  <c r="N126" i="3"/>
  <c r="I125" i="3"/>
  <c r="G124" i="3"/>
  <c r="B123" i="3"/>
  <c r="U121" i="3"/>
  <c r="O120" i="3"/>
  <c r="N119" i="3"/>
  <c r="I118" i="3"/>
  <c r="D117" i="3"/>
  <c r="V115" i="3"/>
  <c r="Q114" i="3"/>
  <c r="O113" i="3"/>
  <c r="J112" i="3"/>
  <c r="E111" i="3"/>
  <c r="W135" i="3"/>
  <c r="O125" i="3"/>
  <c r="N116" i="3"/>
  <c r="V135" i="3"/>
  <c r="N125" i="3"/>
  <c r="Y115" i="3"/>
  <c r="V127" i="3"/>
  <c r="O134" i="3"/>
  <c r="J124" i="3"/>
  <c r="W115" i="3"/>
  <c r="N134" i="3"/>
  <c r="I124" i="3"/>
  <c r="I115" i="3"/>
  <c r="G133" i="3"/>
  <c r="E123" i="3"/>
  <c r="W114" i="3"/>
  <c r="J118" i="3"/>
  <c r="F111" i="3"/>
  <c r="F133" i="3"/>
  <c r="D123" i="3"/>
  <c r="W131" i="3"/>
  <c r="W121" i="3"/>
  <c r="G114" i="3"/>
  <c r="V131" i="3"/>
  <c r="V121" i="3"/>
  <c r="R113" i="3"/>
  <c r="O130" i="3"/>
  <c r="V120" i="3"/>
  <c r="Q113" i="3"/>
  <c r="N130" i="3"/>
  <c r="Q120" i="3"/>
  <c r="B113" i="3"/>
  <c r="G129" i="3"/>
  <c r="Q119" i="3"/>
  <c r="M112" i="3"/>
  <c r="F117" i="3"/>
  <c r="F129" i="3"/>
  <c r="O119" i="3"/>
  <c r="L112" i="3"/>
  <c r="B139" i="3"/>
  <c r="W127" i="3"/>
  <c r="L118" i="3"/>
  <c r="U111" i="3"/>
  <c r="N137" i="3"/>
  <c r="W138" i="3"/>
  <c r="G111" i="3"/>
  <c r="Q126" i="3"/>
  <c r="I137" i="3"/>
  <c r="O126" i="3"/>
  <c r="E117" i="3"/>
  <c r="O110" i="3"/>
  <c r="E118" i="3"/>
  <c r="U128" i="3"/>
  <c r="M139" i="3"/>
  <c r="N115" i="3"/>
  <c r="H112" i="3"/>
  <c r="X122" i="3"/>
  <c r="P133" i="3"/>
  <c r="K120" i="3"/>
  <c r="H115" i="3"/>
  <c r="X125" i="3"/>
  <c r="E112" i="3"/>
  <c r="U118" i="3"/>
  <c r="M129" i="3"/>
  <c r="X112" i="3"/>
  <c r="P123" i="3"/>
  <c r="H134" i="3"/>
  <c r="K110" i="3"/>
  <c r="C121" i="3"/>
  <c r="X115" i="3"/>
  <c r="P126" i="3"/>
  <c r="M119" i="3"/>
  <c r="E130" i="3"/>
  <c r="V114" i="3"/>
  <c r="P113" i="3"/>
  <c r="H124" i="3"/>
  <c r="X134" i="3"/>
  <c r="C111" i="3"/>
  <c r="P110" i="3"/>
  <c r="P116" i="3"/>
  <c r="H127" i="3"/>
  <c r="U112" i="3"/>
  <c r="E120" i="3"/>
  <c r="U130" i="3"/>
  <c r="F116" i="3"/>
  <c r="E113" i="3"/>
  <c r="H114" i="3"/>
  <c r="X124" i="3"/>
  <c r="P135" i="3"/>
  <c r="S111" i="3"/>
  <c r="H117" i="3"/>
  <c r="B110" i="3"/>
  <c r="U120" i="3"/>
  <c r="M131" i="3"/>
  <c r="V116" i="3"/>
  <c r="X114" i="3"/>
  <c r="P125" i="3"/>
  <c r="H136" i="3"/>
  <c r="K112" i="3"/>
  <c r="H111" i="3"/>
  <c r="X117" i="3"/>
  <c r="R110" i="3"/>
  <c r="M113" i="3"/>
  <c r="M121" i="3"/>
  <c r="E132" i="3"/>
  <c r="M114" i="3"/>
  <c r="P115" i="3"/>
  <c r="H126" i="3"/>
  <c r="X136" i="3"/>
  <c r="C113" i="3"/>
  <c r="P118" i="3"/>
  <c r="E122" i="3"/>
  <c r="U132" i="3"/>
  <c r="V110" i="3"/>
  <c r="N117" i="3"/>
  <c r="H116" i="3"/>
  <c r="X126" i="3"/>
  <c r="P137" i="3"/>
  <c r="S113" i="3"/>
  <c r="X111" i="3"/>
  <c r="H119" i="3"/>
  <c r="E114" i="3"/>
  <c r="U122" i="3"/>
  <c r="M133" i="3"/>
  <c r="N111" i="3"/>
  <c r="U115" i="3"/>
  <c r="X116" i="3"/>
  <c r="P127" i="3"/>
  <c r="H138" i="3"/>
  <c r="K114" i="3"/>
  <c r="X119" i="3"/>
  <c r="M123" i="3"/>
  <c r="E134" i="3"/>
  <c r="F112" i="3"/>
  <c r="P117" i="3"/>
  <c r="H128" i="3"/>
  <c r="E115" i="3"/>
  <c r="C115" i="3"/>
  <c r="P112" i="3"/>
  <c r="P120" i="3"/>
  <c r="N110" i="3"/>
  <c r="U114" i="3"/>
  <c r="E124" i="3"/>
  <c r="U134" i="3"/>
  <c r="H118" i="3"/>
  <c r="X128" i="3"/>
  <c r="S115" i="3"/>
  <c r="H121" i="3"/>
  <c r="V113" i="3"/>
  <c r="U124" i="3"/>
  <c r="M135" i="3"/>
  <c r="X118" i="3"/>
  <c r="P129" i="3"/>
  <c r="K116" i="3"/>
  <c r="H113" i="3"/>
  <c r="X121" i="3"/>
  <c r="N114" i="3"/>
  <c r="E110" i="3"/>
  <c r="M115" i="3"/>
  <c r="M125" i="3"/>
  <c r="E136" i="3"/>
  <c r="V112" i="3"/>
  <c r="P119" i="3"/>
  <c r="H130" i="3"/>
  <c r="C117" i="3"/>
  <c r="P122" i="3"/>
  <c r="F115" i="3"/>
  <c r="E126" i="3"/>
  <c r="U136" i="3"/>
  <c r="N113" i="3"/>
  <c r="M120" i="3"/>
  <c r="H120" i="3"/>
  <c r="X130" i="3"/>
  <c r="S117" i="3"/>
  <c r="X113" i="3"/>
  <c r="H123" i="3"/>
  <c r="U110" i="3"/>
  <c r="E116" i="3"/>
  <c r="U126" i="3"/>
  <c r="M137" i="3"/>
  <c r="H110" i="3"/>
  <c r="X120" i="3"/>
  <c r="P131" i="3"/>
  <c r="K118" i="3"/>
  <c r="X123" i="3"/>
  <c r="M111" i="3"/>
  <c r="M117" i="3"/>
  <c r="E128" i="3"/>
  <c r="U138" i="3"/>
  <c r="M110" i="3"/>
  <c r="P111" i="3"/>
  <c r="H122" i="3"/>
  <c r="X132" i="3"/>
  <c r="S119" i="3"/>
  <c r="H125" i="3"/>
  <c r="M127" i="3"/>
  <c r="P114" i="3"/>
  <c r="E138" i="3"/>
  <c r="X110" i="3"/>
  <c r="P121" i="3"/>
  <c r="P124" i="3"/>
  <c r="H132" i="3"/>
  <c r="F114" i="3"/>
  <c r="V117" i="3"/>
  <c r="C119" i="3"/>
  <c r="F110" i="3"/>
  <c r="U116" i="3"/>
  <c r="G118" i="4"/>
  <c r="T115" i="4"/>
  <c r="G51" i="4"/>
  <c r="V56" i="4"/>
  <c r="W104" i="5"/>
  <c r="G94" i="5"/>
  <c r="O83" i="5"/>
  <c r="U100" i="5"/>
  <c r="E90" i="5"/>
  <c r="M79" i="5"/>
  <c r="M96" i="5"/>
  <c r="F78" i="5"/>
  <c r="E97" i="5"/>
  <c r="V78" i="5"/>
  <c r="T94" i="5"/>
  <c r="D81" i="5"/>
  <c r="S94" i="5"/>
  <c r="Y77" i="5"/>
  <c r="F93" i="5"/>
  <c r="R78" i="5"/>
  <c r="V90" i="5"/>
  <c r="F99" i="5"/>
  <c r="R84" i="5"/>
  <c r="E99" i="5"/>
  <c r="V80" i="5"/>
  <c r="F92" i="5"/>
  <c r="H98" i="5"/>
  <c r="X104" i="5"/>
  <c r="X89" i="5"/>
  <c r="W85" i="5"/>
  <c r="V85" i="5"/>
  <c r="Q80" i="5"/>
  <c r="T77" i="5"/>
  <c r="P99" i="5"/>
  <c r="I97" i="5"/>
  <c r="X86" i="5"/>
  <c r="R82" i="5"/>
  <c r="N77" i="5"/>
  <c r="Q96" i="5"/>
  <c r="X88" i="5"/>
  <c r="B83" i="5"/>
  <c r="Q83" i="5"/>
  <c r="R83" i="5"/>
  <c r="R89" i="5"/>
  <c r="R95" i="5"/>
  <c r="B99" i="5"/>
  <c r="R101" i="5"/>
  <c r="K90" i="5"/>
  <c r="G104" i="5"/>
  <c r="O93" i="5"/>
  <c r="W82" i="5"/>
  <c r="E100" i="5"/>
  <c r="M89" i="5"/>
  <c r="U78" i="5"/>
  <c r="F94" i="5"/>
  <c r="K77" i="5"/>
  <c r="V94" i="5"/>
  <c r="C78" i="5"/>
  <c r="B94" i="5"/>
  <c r="P79" i="5"/>
  <c r="Y93" i="5"/>
  <c r="G77" i="5"/>
  <c r="L92" i="5"/>
  <c r="X77" i="5"/>
  <c r="C90" i="5"/>
  <c r="L98" i="5"/>
  <c r="X83" i="5"/>
  <c r="V96" i="5"/>
  <c r="C80" i="5"/>
  <c r="K91" i="5"/>
  <c r="L97" i="5"/>
  <c r="N102" i="5"/>
  <c r="D88" i="5"/>
  <c r="V83" i="5"/>
  <c r="T83" i="5"/>
  <c r="G79" i="5"/>
  <c r="P76" i="5"/>
  <c r="J97" i="5"/>
  <c r="E95" i="5"/>
  <c r="D85" i="5"/>
  <c r="M78" i="5"/>
  <c r="D91" i="5"/>
  <c r="M90" i="5"/>
  <c r="K84" i="5"/>
  <c r="Y82" i="5"/>
  <c r="I78" i="5"/>
  <c r="Y80" i="5"/>
  <c r="I84" i="5"/>
  <c r="Y86" i="5"/>
  <c r="J78" i="5"/>
  <c r="J96" i="5"/>
  <c r="J98" i="5"/>
  <c r="S79" i="5"/>
  <c r="K86" i="5"/>
  <c r="S93" i="5"/>
  <c r="O103" i="5"/>
  <c r="W92" i="5"/>
  <c r="G82" i="5"/>
  <c r="M99" i="5"/>
  <c r="U88" i="5"/>
  <c r="E78" i="5"/>
  <c r="K93" i="5"/>
  <c r="Q76" i="5"/>
  <c r="C94" i="5"/>
  <c r="I77" i="5"/>
  <c r="H93" i="5"/>
  <c r="T78" i="5"/>
  <c r="G93" i="5"/>
  <c r="M76" i="5"/>
  <c r="X90" i="5"/>
  <c r="F77" i="5"/>
  <c r="I89" i="5"/>
  <c r="X96" i="5"/>
  <c r="F83" i="5"/>
  <c r="C96" i="5"/>
  <c r="I79" i="5"/>
  <c r="Q90" i="5"/>
  <c r="R96" i="5"/>
  <c r="F98" i="5"/>
  <c r="X85" i="5"/>
  <c r="F82" i="5"/>
  <c r="D82" i="5"/>
  <c r="W77" i="5"/>
  <c r="G75" i="5"/>
  <c r="H95" i="5"/>
  <c r="J93" i="5"/>
  <c r="D83" i="5"/>
  <c r="X98" i="5"/>
  <c r="D86" i="5"/>
  <c r="N84" i="5"/>
  <c r="W79" i="5"/>
  <c r="V82" i="5"/>
  <c r="W102" i="5"/>
  <c r="G92" i="5"/>
  <c r="O81" i="5"/>
  <c r="U98" i="5"/>
  <c r="E88" i="5"/>
  <c r="M77" i="5"/>
  <c r="Q92" i="5"/>
  <c r="W75" i="5"/>
  <c r="I93" i="5"/>
  <c r="O76" i="5"/>
  <c r="N92" i="5"/>
  <c r="B78" i="5"/>
  <c r="M92" i="5"/>
  <c r="P104" i="5"/>
  <c r="D90" i="5"/>
  <c r="L76" i="5"/>
  <c r="O88" i="5"/>
  <c r="D96" i="5"/>
  <c r="L82" i="5"/>
  <c r="I95" i="5"/>
  <c r="O78" i="5"/>
  <c r="W89" i="5"/>
  <c r="X95" i="5"/>
  <c r="L96" i="5"/>
  <c r="H84" i="5"/>
  <c r="S80" i="5"/>
  <c r="R80" i="5"/>
  <c r="R76" i="5"/>
  <c r="T101" i="5"/>
  <c r="L93" i="5"/>
  <c r="G91" i="5"/>
  <c r="N81" i="5"/>
  <c r="S92" i="5"/>
  <c r="I81" i="5"/>
  <c r="B80" i="5"/>
  <c r="B76" i="5"/>
  <c r="T82" i="5"/>
  <c r="G102" i="5"/>
  <c r="O91" i="5"/>
  <c r="W80" i="5"/>
  <c r="E98" i="5"/>
  <c r="M87" i="5"/>
  <c r="U76" i="5"/>
  <c r="W91" i="5"/>
  <c r="E75" i="5"/>
  <c r="O92" i="5"/>
  <c r="U75" i="5"/>
  <c r="T91" i="5"/>
  <c r="H77" i="5"/>
  <c r="F90" i="5"/>
  <c r="V103" i="5"/>
  <c r="J89" i="5"/>
  <c r="O104" i="5"/>
  <c r="U87" i="5"/>
  <c r="J95" i="5"/>
  <c r="X80" i="5"/>
  <c r="O94" i="5"/>
  <c r="U77" i="5"/>
  <c r="E89" i="5"/>
  <c r="F95" i="5"/>
  <c r="C92" i="5"/>
  <c r="H82" i="5"/>
  <c r="K79" i="5"/>
  <c r="H79" i="5"/>
  <c r="H75" i="5"/>
  <c r="K97" i="5"/>
  <c r="H91" i="5"/>
  <c r="H87" i="5"/>
  <c r="F80" i="5"/>
  <c r="Q86" i="5"/>
  <c r="L77" i="5"/>
  <c r="S102" i="5"/>
  <c r="B101" i="5"/>
  <c r="E101" i="5"/>
  <c r="Y78" i="5"/>
  <c r="Y84" i="5"/>
  <c r="Y96" i="5"/>
  <c r="I100" i="5"/>
  <c r="Q103" i="5"/>
  <c r="R81" i="5"/>
  <c r="B93" i="5"/>
  <c r="C87" i="5"/>
  <c r="C91" i="5"/>
  <c r="C89" i="5"/>
  <c r="O101" i="5"/>
  <c r="W90" i="5"/>
  <c r="G80" i="5"/>
  <c r="M97" i="5"/>
  <c r="U86" i="5"/>
  <c r="E76" i="5"/>
  <c r="E91" i="5"/>
  <c r="T104" i="5"/>
  <c r="U91" i="5"/>
  <c r="R104" i="5"/>
  <c r="H90" i="5"/>
  <c r="N76" i="5"/>
  <c r="K89" i="5"/>
  <c r="D103" i="5"/>
  <c r="P88" i="5"/>
  <c r="U103" i="5"/>
  <c r="N85" i="5"/>
  <c r="P94" i="5"/>
  <c r="D80" i="5"/>
  <c r="U93" i="5"/>
  <c r="N75" i="5"/>
  <c r="V86" i="5"/>
  <c r="L94" i="5"/>
  <c r="F88" i="5"/>
  <c r="T80" i="5"/>
  <c r="H78" i="5"/>
  <c r="D78" i="5"/>
  <c r="D104" i="5"/>
  <c r="N93" i="5"/>
  <c r="F89" i="5"/>
  <c r="E85" i="5"/>
  <c r="P77" i="5"/>
  <c r="L81" i="5"/>
  <c r="F97" i="5"/>
  <c r="O96" i="5"/>
  <c r="K94" i="5"/>
  <c r="V79" i="5"/>
  <c r="Q81" i="5"/>
  <c r="Q87" i="5"/>
  <c r="I94" i="5"/>
  <c r="J88" i="5"/>
  <c r="B91" i="5"/>
  <c r="S83" i="5"/>
  <c r="C81" i="5"/>
  <c r="C99" i="5"/>
  <c r="S81" i="5"/>
  <c r="W100" i="5"/>
  <c r="G90" i="5"/>
  <c r="O79" i="5"/>
  <c r="U96" i="5"/>
  <c r="E86" i="5"/>
  <c r="M75" i="5"/>
  <c r="V88" i="5"/>
  <c r="B104" i="5"/>
  <c r="N89" i="5"/>
  <c r="X103" i="5"/>
  <c r="L89" i="5"/>
  <c r="T75" i="5"/>
  <c r="Q88" i="5"/>
  <c r="P101" i="5"/>
  <c r="V87" i="5"/>
  <c r="N101" i="5"/>
  <c r="S84" i="5"/>
  <c r="V93" i="5"/>
  <c r="J79" i="5"/>
  <c r="N91" i="5"/>
  <c r="V102" i="5"/>
  <c r="C86" i="5"/>
  <c r="X92" i="5"/>
  <c r="Y85" i="5"/>
  <c r="V76" i="5"/>
  <c r="T76" i="5"/>
  <c r="S76" i="5"/>
  <c r="V101" i="5"/>
  <c r="I91" i="5"/>
  <c r="J87" i="5"/>
  <c r="L83" i="5"/>
  <c r="D76" i="5"/>
  <c r="L78" i="5"/>
  <c r="R90" i="5"/>
  <c r="L90" i="5"/>
  <c r="X82" i="5"/>
  <c r="M100" i="5"/>
  <c r="I76" i="5"/>
  <c r="Q91" i="5"/>
  <c r="Q97" i="5"/>
  <c r="J76" i="5"/>
  <c r="R85" i="5"/>
  <c r="B97" i="5"/>
  <c r="R99" i="5"/>
  <c r="S91" i="5"/>
  <c r="S95" i="5"/>
  <c r="G100" i="5"/>
  <c r="O89" i="5"/>
  <c r="W78" i="5"/>
  <c r="E96" i="5"/>
  <c r="M85" i="5"/>
  <c r="V104" i="5"/>
  <c r="C88" i="5"/>
  <c r="H103" i="5"/>
  <c r="S88" i="5"/>
  <c r="F103" i="5"/>
  <c r="R88" i="5"/>
  <c r="Q104" i="5"/>
  <c r="W87" i="5"/>
  <c r="T100" i="5"/>
  <c r="D87" i="5"/>
  <c r="S100" i="5"/>
  <c r="Y83" i="5"/>
  <c r="D93" i="5"/>
  <c r="P78" i="5"/>
  <c r="S90" i="5"/>
  <c r="C102" i="5"/>
  <c r="I85" i="5"/>
  <c r="D92" i="5"/>
  <c r="T79" i="5"/>
  <c r="K75" i="5"/>
  <c r="J75" i="5"/>
  <c r="I75" i="5"/>
  <c r="P97" i="5"/>
  <c r="P89" i="5"/>
  <c r="F85" i="5"/>
  <c r="P81" i="5"/>
  <c r="R102" i="5"/>
  <c r="V98" i="5"/>
  <c r="H81" i="5"/>
  <c r="M84" i="5"/>
  <c r="X78" i="5"/>
  <c r="Q78" i="5"/>
  <c r="Y100" i="5"/>
  <c r="B79" i="5"/>
  <c r="R93" i="5"/>
  <c r="B103" i="5"/>
  <c r="Y76" i="5"/>
  <c r="K82" i="5"/>
  <c r="C101" i="5"/>
  <c r="O99" i="5"/>
  <c r="W88" i="5"/>
  <c r="G78" i="5"/>
  <c r="M95" i="5"/>
  <c r="U84" i="5"/>
  <c r="C104" i="5"/>
  <c r="I87" i="5"/>
  <c r="S104" i="5"/>
  <c r="Y87" i="5"/>
  <c r="L102" i="5"/>
  <c r="X87" i="5"/>
  <c r="W103" i="5"/>
  <c r="E87" i="5"/>
  <c r="B100" i="5"/>
  <c r="P85" i="5"/>
  <c r="Y99" i="5"/>
  <c r="G83" i="5"/>
  <c r="P91" i="5"/>
  <c r="V77" i="5"/>
  <c r="Y89" i="5"/>
  <c r="I101" i="5"/>
  <c r="O84" i="5"/>
  <c r="J91" i="5"/>
  <c r="X76" i="5"/>
  <c r="Y101" i="5"/>
  <c r="H104" i="5"/>
  <c r="F104" i="5"/>
  <c r="T95" i="5"/>
  <c r="K87" i="5"/>
  <c r="P83" i="5"/>
  <c r="L80" i="5"/>
  <c r="P100" i="5"/>
  <c r="P92" i="5"/>
  <c r="J77" i="5"/>
  <c r="Y79" i="5"/>
  <c r="V75" i="5"/>
  <c r="L100" i="5"/>
  <c r="Q79" i="5"/>
  <c r="I82" i="5"/>
  <c r="Q85" i="5"/>
  <c r="Y94" i="5"/>
  <c r="J82" i="5"/>
  <c r="S87" i="5"/>
  <c r="K96" i="5"/>
  <c r="K76" i="5"/>
  <c r="W98" i="5"/>
  <c r="G88" i="5"/>
  <c r="O77" i="5"/>
  <c r="U94" i="5"/>
  <c r="E84" i="5"/>
  <c r="I103" i="5"/>
  <c r="O86" i="5"/>
  <c r="Y103" i="5"/>
  <c r="G87" i="5"/>
  <c r="X100" i="5"/>
  <c r="F87" i="5"/>
  <c r="E103" i="5"/>
  <c r="V84" i="5"/>
  <c r="H99" i="5"/>
  <c r="T84" i="5"/>
  <c r="G99" i="5"/>
  <c r="M82" i="5"/>
  <c r="T90" i="5"/>
  <c r="D77" i="5"/>
  <c r="G89" i="5"/>
  <c r="O100" i="5"/>
  <c r="U83" i="5"/>
  <c r="P90" i="5"/>
  <c r="L75" i="5"/>
  <c r="H100" i="5"/>
  <c r="X101" i="5"/>
  <c r="W101" i="5"/>
  <c r="P93" i="5"/>
  <c r="G85" i="5"/>
  <c r="N80" i="5"/>
  <c r="F76" i="5"/>
  <c r="T98" i="5"/>
  <c r="P86" i="5"/>
  <c r="J103" i="5"/>
  <c r="Q102" i="5"/>
  <c r="J94" i="5"/>
  <c r="N78" i="5"/>
  <c r="R79" i="5"/>
  <c r="R91" i="5"/>
  <c r="R97" i="5"/>
  <c r="J100" i="5"/>
  <c r="Y98" i="5"/>
  <c r="S77" i="5"/>
  <c r="G98" i="5"/>
  <c r="O87" i="5"/>
  <c r="U104" i="5"/>
  <c r="E94" i="5"/>
  <c r="M83" i="5"/>
  <c r="O102" i="5"/>
  <c r="U85" i="5"/>
  <c r="G103" i="5"/>
  <c r="M86" i="5"/>
  <c r="D100" i="5"/>
  <c r="L86" i="5"/>
  <c r="V100" i="5"/>
  <c r="C84" i="5"/>
  <c r="N98" i="5"/>
  <c r="B84" i="5"/>
  <c r="M98" i="5"/>
  <c r="N104" i="5"/>
  <c r="B90" i="5"/>
  <c r="P75" i="5"/>
  <c r="M88" i="5"/>
  <c r="U99" i="5"/>
  <c r="P103" i="5"/>
  <c r="V89" i="5"/>
  <c r="L104" i="5"/>
  <c r="C98" i="5"/>
  <c r="V99" i="5"/>
  <c r="X97" i="5"/>
  <c r="L91" i="5"/>
  <c r="X81" i="5"/>
  <c r="D79" i="5"/>
  <c r="K103" i="5"/>
  <c r="P96" i="5"/>
  <c r="K81" i="5"/>
  <c r="T96" i="5"/>
  <c r="N96" i="5"/>
  <c r="Q75" i="5"/>
  <c r="D101" i="5"/>
  <c r="I104" i="5"/>
  <c r="O97" i="5"/>
  <c r="W86" i="5"/>
  <c r="E104" i="5"/>
  <c r="M93" i="5"/>
  <c r="U82" i="5"/>
  <c r="U101" i="5"/>
  <c r="N83" i="5"/>
  <c r="M102" i="5"/>
  <c r="F84" i="5"/>
  <c r="J99" i="5"/>
  <c r="X84" i="5"/>
  <c r="C100" i="5"/>
  <c r="I83" i="5"/>
  <c r="T97" i="5"/>
  <c r="H83" i="5"/>
  <c r="F96" i="5"/>
  <c r="T103" i="5"/>
  <c r="H89" i="5"/>
  <c r="M104" i="5"/>
  <c r="F86" i="5"/>
  <c r="N97" i="5"/>
  <c r="T102" i="5"/>
  <c r="D89" i="5"/>
  <c r="D102" i="5"/>
  <c r="W95" i="5"/>
  <c r="B98" i="5"/>
  <c r="U95" i="5"/>
  <c r="L87" i="5"/>
  <c r="O80" i="5"/>
  <c r="H76" i="5"/>
  <c r="F101" i="5"/>
  <c r="N94" i="5"/>
  <c r="K78" i="5"/>
  <c r="O90" i="5"/>
  <c r="L84" i="5"/>
  <c r="V92" i="5"/>
  <c r="B95" i="5"/>
  <c r="W96" i="5"/>
  <c r="G86" i="5"/>
  <c r="M103" i="5"/>
  <c r="U92" i="5"/>
  <c r="E82" i="5"/>
  <c r="N99" i="5"/>
  <c r="S82" i="5"/>
  <c r="F100" i="5"/>
  <c r="K83" i="5"/>
  <c r="P98" i="5"/>
  <c r="D84" i="5"/>
  <c r="G96" i="5"/>
  <c r="O85" i="5"/>
  <c r="U102" i="5"/>
  <c r="E92" i="5"/>
  <c r="M81" i="5"/>
  <c r="S98" i="5"/>
  <c r="Y81" i="5"/>
  <c r="K99" i="5"/>
  <c r="Q82" i="5"/>
  <c r="V97" i="5"/>
  <c r="J83" i="5"/>
  <c r="O98" i="5"/>
  <c r="U81" i="5"/>
  <c r="L95" i="5"/>
  <c r="T81" i="5"/>
  <c r="Q94" i="5"/>
  <c r="L101" i="5"/>
  <c r="T87" i="5"/>
  <c r="K101" i="5"/>
  <c r="Q84" i="5"/>
  <c r="Y95" i="5"/>
  <c r="H101" i="5"/>
  <c r="T86" i="5"/>
  <c r="B96" i="5"/>
  <c r="Y91" i="5"/>
  <c r="T93" i="5"/>
  <c r="N87" i="5"/>
  <c r="B82" i="5"/>
  <c r="F75" i="5"/>
  <c r="L103" i="5"/>
  <c r="H97" i="5"/>
  <c r="N90" i="5"/>
  <c r="H92" i="5"/>
  <c r="F81" i="5"/>
  <c r="C76" i="5"/>
  <c r="L88" i="5"/>
  <c r="U79" i="5"/>
  <c r="O95" i="5"/>
  <c r="W84" i="5"/>
  <c r="E102" i="5"/>
  <c r="M91" i="5"/>
  <c r="U80" i="5"/>
  <c r="Y97" i="5"/>
  <c r="G81" i="5"/>
  <c r="Q98" i="5"/>
  <c r="W81" i="5"/>
  <c r="D97" i="5"/>
  <c r="P82" i="5"/>
  <c r="U97" i="5"/>
  <c r="N79" i="5"/>
  <c r="R94" i="5"/>
  <c r="H80" i="5"/>
  <c r="W93" i="5"/>
  <c r="R100" i="5"/>
  <c r="H86" i="5"/>
  <c r="Q100" i="5"/>
  <c r="W83" i="5"/>
  <c r="G95" i="5"/>
  <c r="N100" i="5"/>
  <c r="B86" i="5"/>
  <c r="H94" i="5"/>
  <c r="U89" i="5"/>
  <c r="X91" i="5"/>
  <c r="T85" i="5"/>
  <c r="P80" i="5"/>
  <c r="N103" i="5"/>
  <c r="G101" i="5"/>
  <c r="D95" i="5"/>
  <c r="T92" i="5"/>
  <c r="N86" i="5"/>
  <c r="E77" i="5"/>
  <c r="P102" i="5"/>
  <c r="H88" i="5"/>
  <c r="Y75" i="5"/>
  <c r="N95" i="5"/>
  <c r="E83" i="5"/>
  <c r="F79" i="5"/>
  <c r="S86" i="5"/>
  <c r="J84" i="5"/>
  <c r="C77" i="5"/>
  <c r="S97" i="5"/>
  <c r="O82" i="5"/>
  <c r="S96" i="5"/>
  <c r="E79" i="5"/>
  <c r="X94" i="5"/>
  <c r="R77" i="5"/>
  <c r="J104" i="5"/>
  <c r="S78" i="5"/>
  <c r="M94" i="5"/>
  <c r="J101" i="5"/>
  <c r="X75" i="5"/>
  <c r="Q95" i="5"/>
  <c r="I102" i="5"/>
  <c r="J86" i="5"/>
  <c r="Y88" i="5"/>
  <c r="H96" i="5"/>
  <c r="B102" i="5"/>
  <c r="D75" i="5"/>
  <c r="J92" i="5"/>
  <c r="K80" i="5"/>
  <c r="K98" i="5"/>
  <c r="O75" i="5"/>
  <c r="W94" i="5"/>
  <c r="X93" i="5"/>
  <c r="T99" i="5"/>
  <c r="L99" i="5"/>
  <c r="Y102" i="5"/>
  <c r="B77" i="5"/>
  <c r="C83" i="5"/>
  <c r="K92" i="5"/>
  <c r="S101" i="5"/>
  <c r="G84" i="5"/>
  <c r="N82" i="5"/>
  <c r="P87" i="5"/>
  <c r="D99" i="5"/>
  <c r="Q89" i="5"/>
  <c r="I96" i="5"/>
  <c r="J80" i="5"/>
  <c r="K102" i="5"/>
  <c r="K100" i="5"/>
  <c r="W76" i="5"/>
  <c r="M101" i="5"/>
  <c r="L79" i="5"/>
  <c r="H85" i="5"/>
  <c r="F91" i="5"/>
  <c r="B87" i="5"/>
  <c r="C85" i="5"/>
  <c r="U90" i="5"/>
  <c r="K95" i="5"/>
  <c r="D98" i="5"/>
  <c r="R92" i="5"/>
  <c r="I90" i="5"/>
  <c r="S85" i="5"/>
  <c r="C93" i="5"/>
  <c r="E80" i="5"/>
  <c r="E93" i="5"/>
  <c r="B92" i="5"/>
  <c r="R86" i="5"/>
  <c r="I98" i="5"/>
  <c r="B81" i="5"/>
  <c r="R87" i="5"/>
  <c r="B85" i="5"/>
  <c r="C103" i="5"/>
  <c r="G97" i="5"/>
  <c r="H102" i="5"/>
  <c r="D94" i="5"/>
  <c r="R98" i="5"/>
  <c r="Y90" i="5"/>
  <c r="Y104" i="5"/>
  <c r="S103" i="5"/>
  <c r="G76" i="5"/>
  <c r="M80" i="5"/>
  <c r="X99" i="5"/>
  <c r="B88" i="5"/>
  <c r="J81" i="5"/>
  <c r="I92" i="5"/>
  <c r="B75" i="5"/>
  <c r="B89" i="5"/>
  <c r="K104" i="5"/>
  <c r="W97" i="5"/>
  <c r="N88" i="5"/>
  <c r="V95" i="5"/>
  <c r="P84" i="5"/>
  <c r="I88" i="5"/>
  <c r="Q77" i="5"/>
  <c r="R75" i="5"/>
  <c r="J102" i="5"/>
  <c r="C79" i="5"/>
  <c r="E81" i="5"/>
  <c r="L85" i="5"/>
  <c r="T89" i="5"/>
  <c r="X102" i="5"/>
  <c r="Y92" i="5"/>
  <c r="C75" i="5"/>
  <c r="P95" i="5"/>
  <c r="F102" i="5"/>
  <c r="V91" i="5"/>
  <c r="X79" i="5"/>
  <c r="I86" i="5"/>
  <c r="Q99" i="5"/>
  <c r="S75" i="5"/>
  <c r="K88" i="5"/>
  <c r="I99" i="5"/>
  <c r="K85" i="5"/>
  <c r="J85" i="5"/>
  <c r="T88" i="5"/>
  <c r="I80" i="5"/>
  <c r="Q93" i="5"/>
  <c r="Q101" i="5"/>
  <c r="J90" i="5"/>
  <c r="S99" i="5"/>
  <c r="C97" i="5"/>
  <c r="S89" i="5"/>
  <c r="V81" i="5"/>
  <c r="W99" i="5"/>
  <c r="C82" i="5"/>
  <c r="C95" i="5"/>
  <c r="R103" i="5"/>
  <c r="O364" i="6"/>
  <c r="T172" i="4"/>
  <c r="D172" i="4"/>
  <c r="L171" i="4"/>
  <c r="T170" i="4"/>
  <c r="D170" i="4"/>
  <c r="L169" i="4"/>
  <c r="T168" i="4"/>
  <c r="D168" i="4"/>
  <c r="L167" i="4"/>
  <c r="T166" i="4"/>
  <c r="D166" i="4"/>
  <c r="L165" i="4"/>
  <c r="T164" i="4"/>
  <c r="D164" i="4"/>
  <c r="L163" i="4"/>
  <c r="T162" i="4"/>
  <c r="D162" i="4"/>
  <c r="L161" i="4"/>
  <c r="T160" i="4"/>
  <c r="D160" i="4"/>
  <c r="L159" i="4"/>
  <c r="T158" i="4"/>
  <c r="D158" i="4"/>
  <c r="L157" i="4"/>
  <c r="R172" i="4"/>
  <c r="B172" i="4"/>
  <c r="J171" i="4"/>
  <c r="R170" i="4"/>
  <c r="B170" i="4"/>
  <c r="J169" i="4"/>
  <c r="R168" i="4"/>
  <c r="B168" i="4"/>
  <c r="J167" i="4"/>
  <c r="R166" i="4"/>
  <c r="B166" i="4"/>
  <c r="J165" i="4"/>
  <c r="R164" i="4"/>
  <c r="B164" i="4"/>
  <c r="J163" i="4"/>
  <c r="Q172" i="4"/>
  <c r="Y171" i="4"/>
  <c r="I171" i="4"/>
  <c r="Q170" i="4"/>
  <c r="Y169" i="4"/>
  <c r="I169" i="4"/>
  <c r="Q168" i="4"/>
  <c r="Y167" i="4"/>
  <c r="I167" i="4"/>
  <c r="Q166" i="4"/>
  <c r="Y165" i="4"/>
  <c r="I165" i="4"/>
  <c r="Q164" i="4"/>
  <c r="Y163" i="4"/>
  <c r="I163" i="4"/>
  <c r="Q162" i="4"/>
  <c r="Y161" i="4"/>
  <c r="I161" i="4"/>
  <c r="Q160" i="4"/>
  <c r="Y159" i="4"/>
  <c r="I159" i="4"/>
  <c r="Q158" i="4"/>
  <c r="Y157" i="4"/>
  <c r="I157" i="4"/>
  <c r="P172" i="4"/>
  <c r="X171" i="4"/>
  <c r="H171" i="4"/>
  <c r="P170" i="4"/>
  <c r="X169" i="4"/>
  <c r="H169" i="4"/>
  <c r="P168" i="4"/>
  <c r="X167" i="4"/>
  <c r="H167" i="4"/>
  <c r="P166" i="4"/>
  <c r="X165" i="4"/>
  <c r="H165" i="4"/>
  <c r="P164" i="4"/>
  <c r="X163" i="4"/>
  <c r="H163" i="4"/>
  <c r="P162" i="4"/>
  <c r="X161" i="4"/>
  <c r="H161" i="4"/>
  <c r="P160" i="4"/>
  <c r="X159" i="4"/>
  <c r="H159" i="4"/>
  <c r="P158" i="4"/>
  <c r="X157" i="4"/>
  <c r="H157" i="4"/>
  <c r="N172" i="4"/>
  <c r="V171" i="4"/>
  <c r="F171" i="4"/>
  <c r="N170" i="4"/>
  <c r="V169" i="4"/>
  <c r="F169" i="4"/>
  <c r="N168" i="4"/>
  <c r="V167" i="4"/>
  <c r="F167" i="4"/>
  <c r="N166" i="4"/>
  <c r="V165" i="4"/>
  <c r="F165" i="4"/>
  <c r="N164" i="4"/>
  <c r="V163" i="4"/>
  <c r="F163" i="4"/>
  <c r="N162" i="4"/>
  <c r="V161" i="4"/>
  <c r="F161" i="4"/>
  <c r="N160" i="4"/>
  <c r="V159" i="4"/>
  <c r="F159" i="4"/>
  <c r="N158" i="4"/>
  <c r="V157" i="4"/>
  <c r="F157" i="4"/>
  <c r="M172" i="4"/>
  <c r="U171" i="4"/>
  <c r="E171" i="4"/>
  <c r="M170" i="4"/>
  <c r="U169" i="4"/>
  <c r="E169" i="4"/>
  <c r="M168" i="4"/>
  <c r="U167" i="4"/>
  <c r="E167" i="4"/>
  <c r="M166" i="4"/>
  <c r="U165" i="4"/>
  <c r="E165" i="4"/>
  <c r="M164" i="4"/>
  <c r="U163" i="4"/>
  <c r="S172" i="4"/>
  <c r="O171" i="4"/>
  <c r="C169" i="4"/>
  <c r="W167" i="4"/>
  <c r="E163" i="4"/>
  <c r="C161" i="4"/>
  <c r="C160" i="4"/>
  <c r="U157" i="4"/>
  <c r="L155" i="4"/>
  <c r="S154" i="4"/>
  <c r="I153" i="4"/>
  <c r="P152" i="4"/>
  <c r="W151" i="4"/>
  <c r="F151" i="4"/>
  <c r="M150" i="4"/>
  <c r="T149" i="4"/>
  <c r="C149" i="4"/>
  <c r="T144" i="4"/>
  <c r="C144" i="4"/>
  <c r="O172" i="4"/>
  <c r="T167" i="4"/>
  <c r="S166" i="4"/>
  <c r="O165" i="4"/>
  <c r="D163" i="4"/>
  <c r="W159" i="4"/>
  <c r="T157" i="4"/>
  <c r="D156" i="4"/>
  <c r="K155" i="4"/>
  <c r="Y153" i="4"/>
  <c r="H153" i="4"/>
  <c r="O152" i="4"/>
  <c r="V151" i="4"/>
  <c r="E151" i="4"/>
  <c r="L150" i="4"/>
  <c r="S149" i="4"/>
  <c r="L145" i="4"/>
  <c r="S144" i="4"/>
  <c r="I143" i="4"/>
  <c r="L172" i="4"/>
  <c r="K171" i="4"/>
  <c r="G170" i="4"/>
  <c r="K172" i="4"/>
  <c r="G171" i="4"/>
  <c r="L166" i="4"/>
  <c r="K165" i="4"/>
  <c r="W161" i="4"/>
  <c r="T159" i="4"/>
  <c r="S156" i="4"/>
  <c r="I155" i="4"/>
  <c r="P154" i="4"/>
  <c r="W153" i="4"/>
  <c r="F153" i="4"/>
  <c r="M152" i="4"/>
  <c r="T151" i="4"/>
  <c r="C151" i="4"/>
  <c r="T146" i="4"/>
  <c r="C146" i="4"/>
  <c r="Q144" i="4"/>
  <c r="X143" i="4"/>
  <c r="G143" i="4"/>
  <c r="D171" i="4"/>
  <c r="C170" i="4"/>
  <c r="W168" i="4"/>
  <c r="K166" i="4"/>
  <c r="G165" i="4"/>
  <c r="U161" i="4"/>
  <c r="S159" i="4"/>
  <c r="S158" i="4"/>
  <c r="Y155" i="4"/>
  <c r="H155" i="4"/>
  <c r="O154" i="4"/>
  <c r="V153" i="4"/>
  <c r="E153" i="4"/>
  <c r="L152" i="4"/>
  <c r="S151" i="4"/>
  <c r="L147" i="4"/>
  <c r="S146" i="4"/>
  <c r="I145" i="4"/>
  <c r="P144" i="4"/>
  <c r="W143" i="4"/>
  <c r="F143" i="4"/>
  <c r="C171" i="4"/>
  <c r="W169" i="4"/>
  <c r="D165" i="4"/>
  <c r="C164" i="4"/>
  <c r="T161" i="4"/>
  <c r="O158" i="4"/>
  <c r="Q156" i="4"/>
  <c r="X155" i="4"/>
  <c r="G155" i="4"/>
  <c r="N154" i="4"/>
  <c r="U153" i="4"/>
  <c r="D153" i="4"/>
  <c r="K152" i="4"/>
  <c r="D148" i="4"/>
  <c r="K147" i="4"/>
  <c r="Y145" i="4"/>
  <c r="H145" i="4"/>
  <c r="O144" i="4"/>
  <c r="V143" i="4"/>
  <c r="E143" i="4"/>
  <c r="T169" i="4"/>
  <c r="S168" i="4"/>
  <c r="O167" i="4"/>
  <c r="C165" i="4"/>
  <c r="W163" i="4"/>
  <c r="S161" i="4"/>
  <c r="S160" i="4"/>
  <c r="M158" i="4"/>
  <c r="P156" i="4"/>
  <c r="W155" i="4"/>
  <c r="F155" i="4"/>
  <c r="M154" i="4"/>
  <c r="T153" i="4"/>
  <c r="C153" i="4"/>
  <c r="T148" i="4"/>
  <c r="C148" i="4"/>
  <c r="Q146" i="4"/>
  <c r="X145" i="4"/>
  <c r="G145" i="4"/>
  <c r="N144" i="4"/>
  <c r="U143" i="4"/>
  <c r="D143" i="4"/>
  <c r="G172" i="4"/>
  <c r="S169" i="4"/>
  <c r="O168" i="4"/>
  <c r="T163" i="4"/>
  <c r="O160" i="4"/>
  <c r="L158" i="4"/>
  <c r="O156" i="4"/>
  <c r="V155" i="4"/>
  <c r="E155" i="4"/>
  <c r="L154" i="4"/>
  <c r="S153" i="4"/>
  <c r="L149" i="4"/>
  <c r="S148" i="4"/>
  <c r="I147" i="4"/>
  <c r="P146" i="4"/>
  <c r="W145" i="4"/>
  <c r="F145" i="4"/>
  <c r="M144" i="4"/>
  <c r="T143" i="4"/>
  <c r="C143" i="4"/>
  <c r="L168" i="4"/>
  <c r="K167" i="4"/>
  <c r="G166" i="4"/>
  <c r="S163" i="4"/>
  <c r="S162" i="4"/>
  <c r="M160" i="4"/>
  <c r="K158" i="4"/>
  <c r="K157" i="4"/>
  <c r="N156" i="4"/>
  <c r="U155" i="4"/>
  <c r="D155" i="4"/>
  <c r="K154" i="4"/>
  <c r="D150" i="4"/>
  <c r="K149" i="4"/>
  <c r="Y147" i="4"/>
  <c r="H147" i="4"/>
  <c r="O146" i="4"/>
  <c r="V145" i="4"/>
  <c r="E145" i="4"/>
  <c r="L144" i="4"/>
  <c r="S143" i="4"/>
  <c r="C172" i="4"/>
  <c r="W170" i="4"/>
  <c r="K168" i="4"/>
  <c r="G167" i="4"/>
  <c r="O162" i="4"/>
  <c r="L160" i="4"/>
  <c r="G157" i="4"/>
  <c r="M156" i="4"/>
  <c r="T155" i="4"/>
  <c r="C155" i="4"/>
  <c r="T150" i="4"/>
  <c r="C150" i="4"/>
  <c r="Q148" i="4"/>
  <c r="X147" i="4"/>
  <c r="G147" i="4"/>
  <c r="N146" i="4"/>
  <c r="U145" i="4"/>
  <c r="D145" i="4"/>
  <c r="K144" i="4"/>
  <c r="S170" i="4"/>
  <c r="L162" i="4"/>
  <c r="H160" i="4"/>
  <c r="W157" i="4"/>
  <c r="S155" i="4"/>
  <c r="G154" i="4"/>
  <c r="R152" i="4"/>
  <c r="D151" i="4"/>
  <c r="H149" i="4"/>
  <c r="T147" i="4"/>
  <c r="O170" i="4"/>
  <c r="C168" i="4"/>
  <c r="W164" i="4"/>
  <c r="K162" i="4"/>
  <c r="G160" i="4"/>
  <c r="S157" i="4"/>
  <c r="R155" i="4"/>
  <c r="Q152" i="4"/>
  <c r="S150" i="4"/>
  <c r="G149" i="4"/>
  <c r="S147" i="4"/>
  <c r="D146" i="4"/>
  <c r="L170" i="4"/>
  <c r="S167" i="4"/>
  <c r="J162" i="4"/>
  <c r="E157" i="4"/>
  <c r="D154" i="4"/>
  <c r="N152" i="4"/>
  <c r="R150" i="4"/>
  <c r="F149" i="4"/>
  <c r="R147" i="4"/>
  <c r="T145" i="4"/>
  <c r="K170" i="4"/>
  <c r="D167" i="4"/>
  <c r="S164" i="4"/>
  <c r="I162" i="4"/>
  <c r="U159" i="4"/>
  <c r="D157" i="4"/>
  <c r="P155" i="4"/>
  <c r="C154" i="4"/>
  <c r="Q150" i="4"/>
  <c r="E149" i="4"/>
  <c r="O147" i="4"/>
  <c r="S145" i="4"/>
  <c r="J170" i="4"/>
  <c r="C167" i="4"/>
  <c r="O164" i="4"/>
  <c r="H162" i="4"/>
  <c r="K159" i="4"/>
  <c r="C157" i="4"/>
  <c r="O155" i="4"/>
  <c r="X153" i="4"/>
  <c r="D152" i="4"/>
  <c r="P150" i="4"/>
  <c r="D149" i="4"/>
  <c r="F147" i="4"/>
  <c r="R145" i="4"/>
  <c r="X172" i="4"/>
  <c r="O169" i="4"/>
  <c r="Y166" i="4"/>
  <c r="K164" i="4"/>
  <c r="O161" i="4"/>
  <c r="E159" i="4"/>
  <c r="Y156" i="4"/>
  <c r="J155" i="4"/>
  <c r="O153" i="4"/>
  <c r="B152" i="4"/>
  <c r="N150" i="4"/>
  <c r="P148" i="4"/>
  <c r="D147" i="4"/>
  <c r="Y143" i="4"/>
  <c r="W172" i="4"/>
  <c r="N169" i="4"/>
  <c r="X166" i="4"/>
  <c r="H164" i="4"/>
  <c r="N161" i="4"/>
  <c r="D159" i="4"/>
  <c r="X156" i="4"/>
  <c r="V172" i="4"/>
  <c r="K169" i="4"/>
  <c r="W166" i="4"/>
  <c r="Q163" i="4"/>
  <c r="K161" i="4"/>
  <c r="C159" i="4"/>
  <c r="T156" i="4"/>
  <c r="T171" i="4"/>
  <c r="D169" i="4"/>
  <c r="C166" i="4"/>
  <c r="O163" i="4"/>
  <c r="E161" i="4"/>
  <c r="W158" i="4"/>
  <c r="K156" i="4"/>
  <c r="W154" i="4"/>
  <c r="J153" i="4"/>
  <c r="L151" i="4"/>
  <c r="X149" i="4"/>
  <c r="L148" i="4"/>
  <c r="B145" i="4"/>
  <c r="S171" i="4"/>
  <c r="Y168" i="4"/>
  <c r="W165" i="4"/>
  <c r="N163" i="4"/>
  <c r="D161" i="4"/>
  <c r="I158" i="4"/>
  <c r="J156" i="4"/>
  <c r="V154" i="4"/>
  <c r="G153" i="4"/>
  <c r="K151" i="4"/>
  <c r="W149" i="4"/>
  <c r="K148" i="4"/>
  <c r="M146" i="4"/>
  <c r="Y144" i="4"/>
  <c r="P171" i="4"/>
  <c r="H168" i="4"/>
  <c r="R165" i="4"/>
  <c r="C163" i="4"/>
  <c r="J160" i="4"/>
  <c r="F158" i="4"/>
  <c r="G156" i="4"/>
  <c r="I154" i="4"/>
  <c r="T152" i="4"/>
  <c r="H151" i="4"/>
  <c r="R149" i="4"/>
  <c r="V147" i="4"/>
  <c r="J146" i="4"/>
  <c r="V144" i="4"/>
  <c r="Y172" i="4"/>
  <c r="P163" i="4"/>
  <c r="I156" i="4"/>
  <c r="S152" i="4"/>
  <c r="O148" i="4"/>
  <c r="C145" i="4"/>
  <c r="W171" i="4"/>
  <c r="K163" i="4"/>
  <c r="H156" i="4"/>
  <c r="C152" i="4"/>
  <c r="N148" i="4"/>
  <c r="X144" i="4"/>
  <c r="R171" i="4"/>
  <c r="G163" i="4"/>
  <c r="C156" i="4"/>
  <c r="Y151" i="4"/>
  <c r="M148" i="4"/>
  <c r="W144" i="4"/>
  <c r="Q171" i="4"/>
  <c r="M162" i="4"/>
  <c r="N155" i="4"/>
  <c r="X151" i="4"/>
  <c r="H148" i="4"/>
  <c r="R144" i="4"/>
  <c r="V170" i="4"/>
  <c r="C162" i="4"/>
  <c r="B155" i="4"/>
  <c r="U151" i="4"/>
  <c r="W147" i="4"/>
  <c r="D144" i="4"/>
  <c r="P169" i="4"/>
  <c r="G161" i="4"/>
  <c r="Y154" i="4"/>
  <c r="J151" i="4"/>
  <c r="U147" i="4"/>
  <c r="Q143" i="4"/>
  <c r="G169" i="4"/>
  <c r="Y160" i="4"/>
  <c r="X154" i="4"/>
  <c r="I151" i="4"/>
  <c r="E147" i="4"/>
  <c r="J168" i="4"/>
  <c r="K160" i="4"/>
  <c r="T154" i="4"/>
  <c r="G151" i="4"/>
  <c r="C147" i="4"/>
  <c r="O143" i="4"/>
  <c r="I168" i="4"/>
  <c r="I160" i="4"/>
  <c r="Q154" i="4"/>
  <c r="O150" i="4"/>
  <c r="B147" i="4"/>
  <c r="L143" i="4"/>
  <c r="G168" i="4"/>
  <c r="G159" i="4"/>
  <c r="H154" i="4"/>
  <c r="K150" i="4"/>
  <c r="Y146" i="4"/>
  <c r="K143" i="4"/>
  <c r="B167" i="4"/>
  <c r="B159" i="4"/>
  <c r="P153" i="4"/>
  <c r="B150" i="4"/>
  <c r="L146" i="4"/>
  <c r="H143" i="4"/>
  <c r="O166" i="4"/>
  <c r="H158" i="4"/>
  <c r="N153" i="4"/>
  <c r="Y149" i="4"/>
  <c r="K146" i="4"/>
  <c r="T165" i="4"/>
  <c r="G158" i="4"/>
  <c r="L153" i="4"/>
  <c r="V149" i="4"/>
  <c r="I146" i="4"/>
  <c r="L164" i="4"/>
  <c r="L156" i="4"/>
  <c r="V152" i="4"/>
  <c r="Y148" i="4"/>
  <c r="K145" i="4"/>
  <c r="S165" i="4"/>
  <c r="Q165" i="4"/>
  <c r="C158" i="4"/>
  <c r="B157" i="4"/>
  <c r="K153" i="4"/>
  <c r="W152" i="4"/>
  <c r="U149" i="4"/>
  <c r="I149" i="4"/>
  <c r="Q145" i="4"/>
  <c r="O145" i="4"/>
  <c r="P143" i="4"/>
  <c r="R146" i="4"/>
  <c r="F164" i="4"/>
  <c r="F172" i="4"/>
  <c r="X160" i="4"/>
  <c r="Y152" i="4"/>
  <c r="I164" i="4"/>
  <c r="J172" i="4"/>
  <c r="J147" i="4"/>
  <c r="M143" i="4"/>
  <c r="U148" i="4"/>
  <c r="E154" i="4"/>
  <c r="M159" i="4"/>
  <c r="U164" i="4"/>
  <c r="E170" i="4"/>
  <c r="F146" i="4"/>
  <c r="F156" i="4"/>
  <c r="P149" i="4"/>
  <c r="P161" i="4"/>
  <c r="Q153" i="4"/>
  <c r="Y164" i="4"/>
  <c r="G144" i="4"/>
  <c r="J150" i="4"/>
  <c r="B161" i="4"/>
  <c r="H144" i="4"/>
  <c r="J149" i="4"/>
  <c r="N147" i="4"/>
  <c r="V166" i="4"/>
  <c r="W146" i="4"/>
  <c r="P165" i="4"/>
  <c r="I148" i="4"/>
  <c r="Q157" i="4"/>
  <c r="R143" i="4"/>
  <c r="J152" i="4"/>
  <c r="B163" i="4"/>
  <c r="O159" i="4"/>
  <c r="P145" i="4"/>
  <c r="U144" i="4"/>
  <c r="E150" i="4"/>
  <c r="M155" i="4"/>
  <c r="U160" i="4"/>
  <c r="E166" i="4"/>
  <c r="M171" i="4"/>
  <c r="W160" i="4"/>
  <c r="X150" i="4"/>
  <c r="Q167" i="4"/>
  <c r="B153" i="4"/>
  <c r="R163" i="4"/>
  <c r="F160" i="4"/>
  <c r="R169" i="4"/>
  <c r="O157" i="4"/>
  <c r="R157" i="4"/>
  <c r="H146" i="4"/>
  <c r="F148" i="4"/>
  <c r="N157" i="4"/>
  <c r="G148" i="4"/>
  <c r="G162" i="4"/>
  <c r="P151" i="4"/>
  <c r="Y158" i="4"/>
  <c r="R153" i="4"/>
  <c r="J164" i="4"/>
  <c r="V164" i="4"/>
  <c r="X170" i="4"/>
  <c r="B171" i="4"/>
  <c r="R167" i="4"/>
  <c r="B154" i="4"/>
  <c r="M145" i="4"/>
  <c r="U150" i="4"/>
  <c r="E156" i="4"/>
  <c r="M161" i="4"/>
  <c r="U166" i="4"/>
  <c r="E172" i="4"/>
  <c r="N167" i="4"/>
  <c r="W148" i="4"/>
  <c r="W162" i="4"/>
  <c r="H152" i="4"/>
  <c r="P167" i="4"/>
  <c r="Q149" i="4"/>
  <c r="J154" i="4"/>
  <c r="B165" i="4"/>
  <c r="F154" i="4"/>
  <c r="J157" i="4"/>
  <c r="I144" i="4"/>
  <c r="R154" i="4"/>
  <c r="V148" i="4"/>
  <c r="V158" i="4"/>
  <c r="O149" i="4"/>
  <c r="G164" i="4"/>
  <c r="X152" i="4"/>
  <c r="Q169" i="4"/>
  <c r="J166" i="4"/>
  <c r="J144" i="4"/>
  <c r="B158" i="4"/>
  <c r="N143" i="4"/>
  <c r="E146" i="4"/>
  <c r="M151" i="4"/>
  <c r="U156" i="4"/>
  <c r="E162" i="4"/>
  <c r="M167" i="4"/>
  <c r="V168" i="4"/>
  <c r="G150" i="4"/>
  <c r="X168" i="4"/>
  <c r="I150" i="4"/>
  <c r="Q159" i="4"/>
  <c r="I170" i="4"/>
  <c r="N165" i="4"/>
  <c r="P157" i="4"/>
  <c r="R158" i="4"/>
  <c r="V146" i="4"/>
  <c r="Q155" i="4"/>
  <c r="B156" i="4"/>
  <c r="U172" i="4"/>
  <c r="N149" i="4"/>
  <c r="W150" i="4"/>
  <c r="X146" i="4"/>
  <c r="F168" i="4"/>
  <c r="R159" i="4"/>
  <c r="J159" i="4"/>
  <c r="F152" i="4"/>
  <c r="J143" i="4"/>
  <c r="N159" i="4"/>
  <c r="B160" i="4"/>
  <c r="M147" i="4"/>
  <c r="U158" i="4"/>
  <c r="U170" i="4"/>
  <c r="X162" i="4"/>
  <c r="R160" i="4"/>
  <c r="V160" i="4"/>
  <c r="W156" i="4"/>
  <c r="X164" i="4"/>
  <c r="Q161" i="4"/>
  <c r="J148" i="4"/>
  <c r="J161" i="4"/>
  <c r="B144" i="4"/>
  <c r="E148" i="4"/>
  <c r="E160" i="4"/>
  <c r="F162" i="4"/>
  <c r="H170" i="4"/>
  <c r="B149" i="4"/>
  <c r="B162" i="4"/>
  <c r="J145" i="4"/>
  <c r="U162" i="4"/>
  <c r="V162" i="4"/>
  <c r="B151" i="4"/>
  <c r="P159" i="4"/>
  <c r="R162" i="4"/>
  <c r="B146" i="4"/>
  <c r="M149" i="4"/>
  <c r="Y162" i="4"/>
  <c r="R151" i="4"/>
  <c r="H166" i="4"/>
  <c r="B148" i="4"/>
  <c r="E152" i="4"/>
  <c r="M163" i="4"/>
  <c r="N145" i="4"/>
  <c r="F166" i="4"/>
  <c r="P147" i="4"/>
  <c r="H172" i="4"/>
  <c r="I166" i="4"/>
  <c r="R148" i="4"/>
  <c r="F144" i="4"/>
  <c r="R156" i="4"/>
  <c r="U152" i="4"/>
  <c r="E164" i="4"/>
  <c r="F170" i="4"/>
  <c r="Q147" i="4"/>
  <c r="J158" i="4"/>
  <c r="X148" i="4"/>
  <c r="Y170" i="4"/>
  <c r="M153" i="4"/>
  <c r="M165" i="4"/>
  <c r="F150" i="4"/>
  <c r="Y150" i="4"/>
  <c r="E168" i="4"/>
  <c r="V150" i="4"/>
  <c r="N171" i="4"/>
  <c r="H150" i="4"/>
  <c r="I172" i="4"/>
  <c r="R161" i="4"/>
  <c r="U154" i="4"/>
  <c r="N151" i="4"/>
  <c r="Q151" i="4"/>
  <c r="M157" i="4"/>
  <c r="U168" i="4"/>
  <c r="G146" i="4"/>
  <c r="B143" i="4"/>
  <c r="B169" i="4"/>
  <c r="U146" i="4"/>
  <c r="E158" i="4"/>
  <c r="M169" i="4"/>
  <c r="V156" i="4"/>
  <c r="G152" i="4"/>
  <c r="O151" i="4"/>
  <c r="X158" i="4"/>
  <c r="I152" i="4"/>
  <c r="E144" i="4"/>
  <c r="D132" i="4"/>
  <c r="E55" i="4"/>
  <c r="K69" i="4"/>
  <c r="P111" i="4"/>
  <c r="P43" i="4"/>
  <c r="H110" i="4"/>
  <c r="I113" i="4"/>
  <c r="D119" i="4"/>
  <c r="N128" i="4"/>
  <c r="Q62" i="4"/>
  <c r="C57" i="4"/>
  <c r="R136" i="4"/>
  <c r="B50" i="4"/>
  <c r="D16" i="2"/>
  <c r="D9" i="2"/>
  <c r="D8" i="2"/>
  <c r="D10" i="2"/>
  <c r="P109" i="4"/>
  <c r="P41" i="4"/>
  <c r="B133" i="4"/>
  <c r="Q134" i="4"/>
  <c r="I69" i="4"/>
  <c r="E69" i="4"/>
  <c r="C16" i="2"/>
  <c r="C17" i="2"/>
  <c r="C8" i="2"/>
  <c r="P53" i="4"/>
  <c r="R56" i="4"/>
  <c r="E8" i="2"/>
  <c r="E16" i="2"/>
  <c r="E10" i="2"/>
  <c r="K130" i="4"/>
  <c r="O55" i="4"/>
  <c r="H56" i="4"/>
  <c r="L325" i="5"/>
  <c r="S71" i="3"/>
  <c r="C71" i="3"/>
  <c r="K70" i="3"/>
  <c r="S69" i="3"/>
  <c r="C69" i="3"/>
  <c r="K68" i="3"/>
  <c r="S67" i="3"/>
  <c r="C67" i="3"/>
  <c r="K66" i="3"/>
  <c r="S65" i="3"/>
  <c r="C65" i="3"/>
  <c r="K64" i="3"/>
  <c r="S63" i="3"/>
  <c r="C63" i="3"/>
  <c r="K62" i="3"/>
  <c r="S61" i="3"/>
  <c r="C61" i="3"/>
  <c r="K60" i="3"/>
  <c r="S59" i="3"/>
  <c r="C59" i="3"/>
  <c r="K58" i="3"/>
  <c r="S57" i="3"/>
  <c r="C57" i="3"/>
  <c r="K56" i="3"/>
  <c r="S55" i="3"/>
  <c r="C55" i="3"/>
  <c r="K54" i="3"/>
  <c r="S53" i="3"/>
  <c r="C53" i="3"/>
  <c r="K52" i="3"/>
  <c r="S51" i="3"/>
  <c r="C51" i="3"/>
  <c r="K50" i="3"/>
  <c r="S49" i="3"/>
  <c r="C49" i="3"/>
  <c r="K48" i="3"/>
  <c r="S47" i="3"/>
  <c r="P71" i="3"/>
  <c r="X70" i="3"/>
  <c r="H70" i="3"/>
  <c r="P69" i="3"/>
  <c r="X68" i="3"/>
  <c r="H68" i="3"/>
  <c r="P67" i="3"/>
  <c r="X66" i="3"/>
  <c r="H66" i="3"/>
  <c r="P65" i="3"/>
  <c r="X64" i="3"/>
  <c r="H64" i="3"/>
  <c r="P63" i="3"/>
  <c r="X62" i="3"/>
  <c r="H62" i="3"/>
  <c r="P61" i="3"/>
  <c r="X60" i="3"/>
  <c r="H60" i="3"/>
  <c r="P59" i="3"/>
  <c r="X58" i="3"/>
  <c r="H58" i="3"/>
  <c r="P57" i="3"/>
  <c r="X56" i="3"/>
  <c r="H56" i="3"/>
  <c r="P55" i="3"/>
  <c r="X54" i="3"/>
  <c r="H54" i="3"/>
  <c r="P53" i="3"/>
  <c r="X52" i="3"/>
  <c r="H52" i="3"/>
  <c r="P51" i="3"/>
  <c r="X50" i="3"/>
  <c r="H50" i="3"/>
  <c r="P49" i="3"/>
  <c r="X48" i="3"/>
  <c r="H48" i="3"/>
  <c r="M71" i="3"/>
  <c r="U70" i="3"/>
  <c r="E70" i="3"/>
  <c r="M69" i="3"/>
  <c r="U68" i="3"/>
  <c r="E68" i="3"/>
  <c r="M67" i="3"/>
  <c r="U66" i="3"/>
  <c r="E66" i="3"/>
  <c r="M65" i="3"/>
  <c r="U64" i="3"/>
  <c r="E64" i="3"/>
  <c r="M63" i="3"/>
  <c r="U62" i="3"/>
  <c r="E62" i="3"/>
  <c r="M61" i="3"/>
  <c r="U60" i="3"/>
  <c r="E60" i="3"/>
  <c r="M59" i="3"/>
  <c r="U58" i="3"/>
  <c r="E58" i="3"/>
  <c r="M57" i="3"/>
  <c r="U56" i="3"/>
  <c r="E56" i="3"/>
  <c r="M55" i="3"/>
  <c r="U54" i="3"/>
  <c r="E54" i="3"/>
  <c r="M53" i="3"/>
  <c r="U52" i="3"/>
  <c r="E52" i="3"/>
  <c r="M51" i="3"/>
  <c r="U50" i="3"/>
  <c r="E50" i="3"/>
  <c r="M49" i="3"/>
  <c r="U48" i="3"/>
  <c r="L71" i="3"/>
  <c r="T70" i="3"/>
  <c r="D70" i="3"/>
  <c r="L69" i="3"/>
  <c r="T68" i="3"/>
  <c r="D68" i="3"/>
  <c r="L67" i="3"/>
  <c r="T66" i="3"/>
  <c r="D66" i="3"/>
  <c r="L65" i="3"/>
  <c r="T64" i="3"/>
  <c r="D64" i="3"/>
  <c r="L63" i="3"/>
  <c r="T62" i="3"/>
  <c r="D62" i="3"/>
  <c r="L61" i="3"/>
  <c r="T60" i="3"/>
  <c r="D60" i="3"/>
  <c r="L59" i="3"/>
  <c r="T58" i="3"/>
  <c r="D58" i="3"/>
  <c r="L57" i="3"/>
  <c r="T56" i="3"/>
  <c r="D56" i="3"/>
  <c r="L55" i="3"/>
  <c r="T54" i="3"/>
  <c r="D54" i="3"/>
  <c r="L53" i="3"/>
  <c r="T52" i="3"/>
  <c r="D52" i="3"/>
  <c r="L51" i="3"/>
  <c r="T50" i="3"/>
  <c r="D50" i="3"/>
  <c r="L49" i="3"/>
  <c r="T48" i="3"/>
  <c r="D48" i="3"/>
  <c r="J71" i="3"/>
  <c r="R70" i="3"/>
  <c r="B70" i="3"/>
  <c r="J69" i="3"/>
  <c r="R68" i="3"/>
  <c r="B68" i="3"/>
  <c r="J67" i="3"/>
  <c r="R66" i="3"/>
  <c r="B66" i="3"/>
  <c r="J65" i="3"/>
  <c r="R64" i="3"/>
  <c r="B64" i="3"/>
  <c r="J63" i="3"/>
  <c r="R62" i="3"/>
  <c r="B62" i="3"/>
  <c r="J61" i="3"/>
  <c r="R60" i="3"/>
  <c r="B60" i="3"/>
  <c r="J59" i="3"/>
  <c r="R58" i="3"/>
  <c r="B58" i="3"/>
  <c r="J57" i="3"/>
  <c r="R56" i="3"/>
  <c r="B56" i="3"/>
  <c r="J55" i="3"/>
  <c r="X71" i="3"/>
  <c r="H71" i="3"/>
  <c r="P70" i="3"/>
  <c r="X69" i="3"/>
  <c r="H69" i="3"/>
  <c r="P68" i="3"/>
  <c r="X67" i="3"/>
  <c r="H67" i="3"/>
  <c r="P66" i="3"/>
  <c r="X65" i="3"/>
  <c r="H65" i="3"/>
  <c r="P64" i="3"/>
  <c r="X63" i="3"/>
  <c r="H63" i="3"/>
  <c r="P62" i="3"/>
  <c r="X61" i="3"/>
  <c r="H61" i="3"/>
  <c r="P60" i="3"/>
  <c r="X59" i="3"/>
  <c r="H59" i="3"/>
  <c r="P58" i="3"/>
  <c r="X57" i="3"/>
  <c r="H57" i="3"/>
  <c r="P56" i="3"/>
  <c r="X55" i="3"/>
  <c r="H55" i="3"/>
  <c r="P54" i="3"/>
  <c r="X53" i="3"/>
  <c r="H53" i="3"/>
  <c r="P52" i="3"/>
  <c r="T71" i="3"/>
  <c r="Q70" i="3"/>
  <c r="Q69" i="3"/>
  <c r="N68" i="3"/>
  <c r="N67" i="3"/>
  <c r="L66" i="3"/>
  <c r="I65" i="3"/>
  <c r="I64" i="3"/>
  <c r="F63" i="3"/>
  <c r="F62" i="3"/>
  <c r="D61" i="3"/>
  <c r="Y59" i="3"/>
  <c r="R71" i="3"/>
  <c r="O70" i="3"/>
  <c r="O69" i="3"/>
  <c r="M68" i="3"/>
  <c r="K67" i="3"/>
  <c r="J66" i="3"/>
  <c r="G65" i="3"/>
  <c r="G64" i="3"/>
  <c r="E63" i="3"/>
  <c r="C62" i="3"/>
  <c r="B61" i="3"/>
  <c r="W59" i="3"/>
  <c r="W58" i="3"/>
  <c r="U57" i="3"/>
  <c r="S56" i="3"/>
  <c r="R55" i="3"/>
  <c r="Q54" i="3"/>
  <c r="R53" i="3"/>
  <c r="R52" i="3"/>
  <c r="W50" i="3"/>
  <c r="Y49" i="3"/>
  <c r="G48" i="3"/>
  <c r="L47" i="3"/>
  <c r="T46" i="3"/>
  <c r="D46" i="3"/>
  <c r="L45" i="3"/>
  <c r="T44" i="3"/>
  <c r="D44" i="3"/>
  <c r="L43" i="3"/>
  <c r="T42" i="3"/>
  <c r="D42" i="3"/>
  <c r="Q71" i="3"/>
  <c r="N70" i="3"/>
  <c r="N69" i="3"/>
  <c r="L68" i="3"/>
  <c r="I67" i="3"/>
  <c r="I66" i="3"/>
  <c r="F65" i="3"/>
  <c r="F64" i="3"/>
  <c r="D63" i="3"/>
  <c r="Y61" i="3"/>
  <c r="Y60" i="3"/>
  <c r="V59" i="3"/>
  <c r="O71" i="3"/>
  <c r="M70" i="3"/>
  <c r="K69" i="3"/>
  <c r="J68" i="3"/>
  <c r="G67" i="3"/>
  <c r="G66" i="3"/>
  <c r="E65" i="3"/>
  <c r="C64" i="3"/>
  <c r="B63" i="3"/>
  <c r="W61" i="3"/>
  <c r="W60" i="3"/>
  <c r="U59" i="3"/>
  <c r="N71" i="3"/>
  <c r="L70" i="3"/>
  <c r="I69" i="3"/>
  <c r="I68" i="3"/>
  <c r="F67" i="3"/>
  <c r="F66" i="3"/>
  <c r="D65" i="3"/>
  <c r="Y63" i="3"/>
  <c r="Y62" i="3"/>
  <c r="V61" i="3"/>
  <c r="V60" i="3"/>
  <c r="T59" i="3"/>
  <c r="Q58" i="3"/>
  <c r="Q57" i="3"/>
  <c r="N56" i="3"/>
  <c r="N55" i="3"/>
  <c r="M54" i="3"/>
  <c r="N53" i="3"/>
  <c r="N52" i="3"/>
  <c r="Q51" i="3"/>
  <c r="R50" i="3"/>
  <c r="V49" i="3"/>
  <c r="Y48" i="3"/>
  <c r="B48" i="3"/>
  <c r="I47" i="3"/>
  <c r="Q46" i="3"/>
  <c r="Y45" i="3"/>
  <c r="I45" i="3"/>
  <c r="Q44" i="3"/>
  <c r="Y43" i="3"/>
  <c r="I43" i="3"/>
  <c r="Q42" i="3"/>
  <c r="G71" i="3"/>
  <c r="G70" i="3"/>
  <c r="E69" i="3"/>
  <c r="C68" i="3"/>
  <c r="B67" i="3"/>
  <c r="W65" i="3"/>
  <c r="W64" i="3"/>
  <c r="F71" i="3"/>
  <c r="F70" i="3"/>
  <c r="D69" i="3"/>
  <c r="Y67" i="3"/>
  <c r="Y66" i="3"/>
  <c r="V65" i="3"/>
  <c r="V64" i="3"/>
  <c r="T63" i="3"/>
  <c r="Q62" i="3"/>
  <c r="Q61" i="3"/>
  <c r="N60" i="3"/>
  <c r="N59" i="3"/>
  <c r="L58" i="3"/>
  <c r="I57" i="3"/>
  <c r="I56" i="3"/>
  <c r="F55" i="3"/>
  <c r="G54" i="3"/>
  <c r="G53" i="3"/>
  <c r="I52" i="3"/>
  <c r="J51" i="3"/>
  <c r="N50" i="3"/>
  <c r="Q49" i="3"/>
  <c r="R48" i="3"/>
  <c r="V47" i="3"/>
  <c r="E71" i="3"/>
  <c r="C70" i="3"/>
  <c r="B69" i="3"/>
  <c r="W67" i="3"/>
  <c r="W66" i="3"/>
  <c r="U65" i="3"/>
  <c r="S64" i="3"/>
  <c r="R63" i="3"/>
  <c r="O62" i="3"/>
  <c r="O61" i="3"/>
  <c r="M60" i="3"/>
  <c r="K59" i="3"/>
  <c r="J58" i="3"/>
  <c r="G57" i="3"/>
  <c r="G56" i="3"/>
  <c r="E55" i="3"/>
  <c r="F54" i="3"/>
  <c r="F53" i="3"/>
  <c r="G52" i="3"/>
  <c r="I51" i="3"/>
  <c r="M50" i="3"/>
  <c r="O49" i="3"/>
  <c r="Q48" i="3"/>
  <c r="U47" i="3"/>
  <c r="D47" i="3"/>
  <c r="L46" i="3"/>
  <c r="T45" i="3"/>
  <c r="D45" i="3"/>
  <c r="L44" i="3"/>
  <c r="T43" i="3"/>
  <c r="D43" i="3"/>
  <c r="L42" i="3"/>
  <c r="D71" i="3"/>
  <c r="Y69" i="3"/>
  <c r="Y68" i="3"/>
  <c r="V67" i="3"/>
  <c r="V66" i="3"/>
  <c r="T65" i="3"/>
  <c r="Q64" i="3"/>
  <c r="Q63" i="3"/>
  <c r="N62" i="3"/>
  <c r="N61" i="3"/>
  <c r="L60" i="3"/>
  <c r="I59" i="3"/>
  <c r="I58" i="3"/>
  <c r="F57" i="3"/>
  <c r="F56" i="3"/>
  <c r="D55" i="3"/>
  <c r="C54" i="3"/>
  <c r="E53" i="3"/>
  <c r="F52" i="3"/>
  <c r="H51" i="3"/>
  <c r="L50" i="3"/>
  <c r="P48" i="3"/>
  <c r="T47" i="3"/>
  <c r="C47" i="3"/>
  <c r="K46" i="3"/>
  <c r="S45" i="3"/>
  <c r="C45" i="3"/>
  <c r="K44" i="3"/>
  <c r="S43" i="3"/>
  <c r="C43" i="3"/>
  <c r="K42" i="3"/>
  <c r="Y71" i="3"/>
  <c r="Y70" i="3"/>
  <c r="V69" i="3"/>
  <c r="V68" i="3"/>
  <c r="T67" i="3"/>
  <c r="Q66" i="3"/>
  <c r="Q65" i="3"/>
  <c r="N64" i="3"/>
  <c r="U71" i="3"/>
  <c r="J70" i="3"/>
  <c r="Q67" i="3"/>
  <c r="O64" i="3"/>
  <c r="L62" i="3"/>
  <c r="I60" i="3"/>
  <c r="N58" i="3"/>
  <c r="Y56" i="3"/>
  <c r="K55" i="3"/>
  <c r="W53" i="3"/>
  <c r="O52" i="3"/>
  <c r="F51" i="3"/>
  <c r="X49" i="3"/>
  <c r="O48" i="3"/>
  <c r="N46" i="3"/>
  <c r="O44" i="3"/>
  <c r="O43" i="3"/>
  <c r="P42" i="3"/>
  <c r="O47" i="3"/>
  <c r="I70" i="3"/>
  <c r="O67" i="3"/>
  <c r="M64" i="3"/>
  <c r="J62" i="3"/>
  <c r="G60" i="3"/>
  <c r="M58" i="3"/>
  <c r="W56" i="3"/>
  <c r="I55" i="3"/>
  <c r="V53" i="3"/>
  <c r="M52" i="3"/>
  <c r="E51" i="3"/>
  <c r="W49" i="3"/>
  <c r="N48" i="3"/>
  <c r="K47" i="3"/>
  <c r="J46" i="3"/>
  <c r="M45" i="3"/>
  <c r="N44" i="3"/>
  <c r="N43" i="3"/>
  <c r="O42" i="3"/>
  <c r="J42" i="3"/>
  <c r="F68" i="3"/>
  <c r="V62" i="3"/>
  <c r="Q60" i="3"/>
  <c r="E57" i="3"/>
  <c r="I54" i="3"/>
  <c r="N51" i="3"/>
  <c r="W48" i="3"/>
  <c r="P47" i="3"/>
  <c r="R46" i="3"/>
  <c r="S44" i="3"/>
  <c r="O60" i="3"/>
  <c r="C50" i="3"/>
  <c r="W69" i="3"/>
  <c r="E67" i="3"/>
  <c r="L64" i="3"/>
  <c r="I62" i="3"/>
  <c r="F60" i="3"/>
  <c r="G58" i="3"/>
  <c r="V56" i="3"/>
  <c r="G55" i="3"/>
  <c r="U53" i="3"/>
  <c r="L52" i="3"/>
  <c r="D51" i="3"/>
  <c r="U49" i="3"/>
  <c r="M48" i="3"/>
  <c r="J47" i="3"/>
  <c r="I46" i="3"/>
  <c r="K45" i="3"/>
  <c r="J44" i="3"/>
  <c r="I44" i="3"/>
  <c r="U69" i="3"/>
  <c r="D67" i="3"/>
  <c r="J64" i="3"/>
  <c r="G62" i="3"/>
  <c r="C60" i="3"/>
  <c r="F58" i="3"/>
  <c r="Q56" i="3"/>
  <c r="B55" i="3"/>
  <c r="T53" i="3"/>
  <c r="J52" i="3"/>
  <c r="B51" i="3"/>
  <c r="T49" i="3"/>
  <c r="L48" i="3"/>
  <c r="H47" i="3"/>
  <c r="H46" i="3"/>
  <c r="J45" i="3"/>
  <c r="K43" i="3"/>
  <c r="T69" i="3"/>
  <c r="S66" i="3"/>
  <c r="W63" i="3"/>
  <c r="U61" i="3"/>
  <c r="R59" i="3"/>
  <c r="C58" i="3"/>
  <c r="O56" i="3"/>
  <c r="Y54" i="3"/>
  <c r="Q53" i="3"/>
  <c r="C52" i="3"/>
  <c r="Y50" i="3"/>
  <c r="R49" i="3"/>
  <c r="J48" i="3"/>
  <c r="G47" i="3"/>
  <c r="G46" i="3"/>
  <c r="H45" i="3"/>
  <c r="H44" i="3"/>
  <c r="J43" i="3"/>
  <c r="I42" i="3"/>
  <c r="K65" i="3"/>
  <c r="V58" i="3"/>
  <c r="T55" i="3"/>
  <c r="F50" i="3"/>
  <c r="Q45" i="3"/>
  <c r="U67" i="3"/>
  <c r="D57" i="3"/>
  <c r="K51" i="3"/>
  <c r="P45" i="3"/>
  <c r="S42" i="3"/>
  <c r="R69" i="3"/>
  <c r="O66" i="3"/>
  <c r="V63" i="3"/>
  <c r="T61" i="3"/>
  <c r="Q59" i="3"/>
  <c r="Y57" i="3"/>
  <c r="M56" i="3"/>
  <c r="W54" i="3"/>
  <c r="O53" i="3"/>
  <c r="B52" i="3"/>
  <c r="V50" i="3"/>
  <c r="K49" i="3"/>
  <c r="I48" i="3"/>
  <c r="F47" i="3"/>
  <c r="F46" i="3"/>
  <c r="G45" i="3"/>
  <c r="G44" i="3"/>
  <c r="H43" i="3"/>
  <c r="H42" i="3"/>
  <c r="G69" i="3"/>
  <c r="N66" i="3"/>
  <c r="U63" i="3"/>
  <c r="R61" i="3"/>
  <c r="O59" i="3"/>
  <c r="W57" i="3"/>
  <c r="L56" i="3"/>
  <c r="V54" i="3"/>
  <c r="K53" i="3"/>
  <c r="Y51" i="3"/>
  <c r="S50" i="3"/>
  <c r="J49" i="3"/>
  <c r="F48" i="3"/>
  <c r="B47" i="3"/>
  <c r="E46" i="3"/>
  <c r="F45" i="3"/>
  <c r="F44" i="3"/>
  <c r="G43" i="3"/>
  <c r="G42" i="3"/>
  <c r="S62" i="3"/>
  <c r="S52" i="3"/>
  <c r="R44" i="3"/>
  <c r="F69" i="3"/>
  <c r="M66" i="3"/>
  <c r="O63" i="3"/>
  <c r="K61" i="3"/>
  <c r="G59" i="3"/>
  <c r="V57" i="3"/>
  <c r="J56" i="3"/>
  <c r="S54" i="3"/>
  <c r="J53" i="3"/>
  <c r="X51" i="3"/>
  <c r="Q50" i="3"/>
  <c r="I49" i="3"/>
  <c r="C48" i="3"/>
  <c r="Y46" i="3"/>
  <c r="C46" i="3"/>
  <c r="B45" i="3"/>
  <c r="E44" i="3"/>
  <c r="F43" i="3"/>
  <c r="F42" i="3"/>
  <c r="W71" i="3"/>
  <c r="W68" i="3"/>
  <c r="C66" i="3"/>
  <c r="N63" i="3"/>
  <c r="I61" i="3"/>
  <c r="F59" i="3"/>
  <c r="T57" i="3"/>
  <c r="C56" i="3"/>
  <c r="R54" i="3"/>
  <c r="I53" i="3"/>
  <c r="W51" i="3"/>
  <c r="P50" i="3"/>
  <c r="H49" i="3"/>
  <c r="Y47" i="3"/>
  <c r="X46" i="3"/>
  <c r="B46" i="3"/>
  <c r="Y44" i="3"/>
  <c r="C44" i="3"/>
  <c r="B43" i="3"/>
  <c r="E42" i="3"/>
  <c r="S58" i="3"/>
  <c r="P46" i="3"/>
  <c r="V71" i="3"/>
  <c r="S68" i="3"/>
  <c r="Y65" i="3"/>
  <c r="K63" i="3"/>
  <c r="G61" i="3"/>
  <c r="E59" i="3"/>
  <c r="R57" i="3"/>
  <c r="Y55" i="3"/>
  <c r="O54" i="3"/>
  <c r="D53" i="3"/>
  <c r="V51" i="3"/>
  <c r="O50" i="3"/>
  <c r="G49" i="3"/>
  <c r="X47" i="3"/>
  <c r="W46" i="3"/>
  <c r="X45" i="3"/>
  <c r="X44" i="3"/>
  <c r="B44" i="3"/>
  <c r="Y42" i="3"/>
  <c r="C42" i="3"/>
  <c r="V70" i="3"/>
  <c r="K71" i="3"/>
  <c r="Q68" i="3"/>
  <c r="R65" i="3"/>
  <c r="I63" i="3"/>
  <c r="F61" i="3"/>
  <c r="D59" i="3"/>
  <c r="O57" i="3"/>
  <c r="W55" i="3"/>
  <c r="N54" i="3"/>
  <c r="B53" i="3"/>
  <c r="T51" i="3"/>
  <c r="J50" i="3"/>
  <c r="F49" i="3"/>
  <c r="W47" i="3"/>
  <c r="V46" i="3"/>
  <c r="W45" i="3"/>
  <c r="W44" i="3"/>
  <c r="X43" i="3"/>
  <c r="X42" i="3"/>
  <c r="B42" i="3"/>
  <c r="B65" i="3"/>
  <c r="V48" i="3"/>
  <c r="I71" i="3"/>
  <c r="O68" i="3"/>
  <c r="O65" i="3"/>
  <c r="G63" i="3"/>
  <c r="E61" i="3"/>
  <c r="B59" i="3"/>
  <c r="N57" i="3"/>
  <c r="V55" i="3"/>
  <c r="L54" i="3"/>
  <c r="Y52" i="3"/>
  <c r="R51" i="3"/>
  <c r="I50" i="3"/>
  <c r="D49" i="3"/>
  <c r="R47" i="3"/>
  <c r="U46" i="3"/>
  <c r="V45" i="3"/>
  <c r="V44" i="3"/>
  <c r="W43" i="3"/>
  <c r="W42" i="3"/>
  <c r="U42" i="3"/>
  <c r="B71" i="3"/>
  <c r="G68" i="3"/>
  <c r="N65" i="3"/>
  <c r="W62" i="3"/>
  <c r="S60" i="3"/>
  <c r="Y58" i="3"/>
  <c r="K57" i="3"/>
  <c r="U55" i="3"/>
  <c r="J54" i="3"/>
  <c r="W52" i="3"/>
  <c r="O51" i="3"/>
  <c r="G50" i="3"/>
  <c r="B49" i="3"/>
  <c r="Q47" i="3"/>
  <c r="S46" i="3"/>
  <c r="R45" i="3"/>
  <c r="U44" i="3"/>
  <c r="V43" i="3"/>
  <c r="V42" i="3"/>
  <c r="Q55" i="3"/>
  <c r="W70" i="3"/>
  <c r="V52" i="3"/>
  <c r="R43" i="3"/>
  <c r="B54" i="3"/>
  <c r="Q43" i="3"/>
  <c r="S70" i="3"/>
  <c r="R67" i="3"/>
  <c r="Y64" i="3"/>
  <c r="M62" i="3"/>
  <c r="J60" i="3"/>
  <c r="O58" i="3"/>
  <c r="B57" i="3"/>
  <c r="O55" i="3"/>
  <c r="Y53" i="3"/>
  <c r="Q52" i="3"/>
  <c r="G51" i="3"/>
  <c r="B50" i="3"/>
  <c r="S48" i="3"/>
  <c r="N47" i="3"/>
  <c r="O46" i="3"/>
  <c r="O45" i="3"/>
  <c r="P44" i="3"/>
  <c r="P43" i="3"/>
  <c r="R42" i="3"/>
  <c r="E43" i="3"/>
  <c r="M44" i="3"/>
  <c r="E48" i="3"/>
  <c r="U45" i="3"/>
  <c r="E47" i="3"/>
  <c r="N49" i="3"/>
  <c r="N42" i="3"/>
  <c r="M43" i="3"/>
  <c r="E49" i="3"/>
  <c r="U51" i="3"/>
  <c r="N45" i="3"/>
  <c r="M42" i="3"/>
  <c r="M47" i="3"/>
  <c r="U43" i="3"/>
  <c r="M46" i="3"/>
  <c r="E45" i="3"/>
  <c r="P129" i="4"/>
  <c r="T43" i="4"/>
  <c r="O48" i="4"/>
  <c r="Q53" i="4"/>
  <c r="K364" i="6"/>
  <c r="Y37" i="4"/>
  <c r="I37" i="4"/>
  <c r="Q36" i="4"/>
  <c r="Y35" i="4"/>
  <c r="X37" i="4"/>
  <c r="H37" i="4"/>
  <c r="P36" i="4"/>
  <c r="X35" i="4"/>
  <c r="W37" i="4"/>
  <c r="G37" i="4"/>
  <c r="O36" i="4"/>
  <c r="W35" i="4"/>
  <c r="T37" i="4"/>
  <c r="D37" i="4"/>
  <c r="I36" i="4"/>
  <c r="N35" i="4"/>
  <c r="V34" i="4"/>
  <c r="F34" i="4"/>
  <c r="N33" i="4"/>
  <c r="V32" i="4"/>
  <c r="F32" i="4"/>
  <c r="N31" i="4"/>
  <c r="V30" i="4"/>
  <c r="F30" i="4"/>
  <c r="N29" i="4"/>
  <c r="V28" i="4"/>
  <c r="F28" i="4"/>
  <c r="N27" i="4"/>
  <c r="V26" i="4"/>
  <c r="F26" i="4"/>
  <c r="N25" i="4"/>
  <c r="V24" i="4"/>
  <c r="F24" i="4"/>
  <c r="N23" i="4"/>
  <c r="V22" i="4"/>
  <c r="F22" i="4"/>
  <c r="N21" i="4"/>
  <c r="V20" i="4"/>
  <c r="F20" i="4"/>
  <c r="N19" i="4"/>
  <c r="V18" i="4"/>
  <c r="C37" i="4"/>
  <c r="H36" i="4"/>
  <c r="M35" i="4"/>
  <c r="U34" i="4"/>
  <c r="E34" i="4"/>
  <c r="M33" i="4"/>
  <c r="U32" i="4"/>
  <c r="E32" i="4"/>
  <c r="M31" i="4"/>
  <c r="U30" i="4"/>
  <c r="E30" i="4"/>
  <c r="M29" i="4"/>
  <c r="U28" i="4"/>
  <c r="E28" i="4"/>
  <c r="M27" i="4"/>
  <c r="U26" i="4"/>
  <c r="E26" i="4"/>
  <c r="M25" i="4"/>
  <c r="U24" i="4"/>
  <c r="E24" i="4"/>
  <c r="M23" i="4"/>
  <c r="U22" i="4"/>
  <c r="E22" i="4"/>
  <c r="M21" i="4"/>
  <c r="U20" i="4"/>
  <c r="E20" i="4"/>
  <c r="M19" i="4"/>
  <c r="U18" i="4"/>
  <c r="E18" i="4"/>
  <c r="M17" i="4"/>
  <c r="U16" i="4"/>
  <c r="E16" i="4"/>
  <c r="M15" i="4"/>
  <c r="U14" i="4"/>
  <c r="E14" i="4"/>
  <c r="M13" i="4"/>
  <c r="U12" i="4"/>
  <c r="E12" i="4"/>
  <c r="M11" i="4"/>
  <c r="T10" i="4"/>
  <c r="D10" i="4"/>
  <c r="L9" i="4"/>
  <c r="T8" i="4"/>
  <c r="D8" i="4"/>
  <c r="L7" i="4"/>
  <c r="V37" i="4"/>
  <c r="B37" i="4"/>
  <c r="G36" i="4"/>
  <c r="L35" i="4"/>
  <c r="T34" i="4"/>
  <c r="D34" i="4"/>
  <c r="L33" i="4"/>
  <c r="T32" i="4"/>
  <c r="D32" i="4"/>
  <c r="L31" i="4"/>
  <c r="T30" i="4"/>
  <c r="D30" i="4"/>
  <c r="L29" i="4"/>
  <c r="T28" i="4"/>
  <c r="D28" i="4"/>
  <c r="L27" i="4"/>
  <c r="T26" i="4"/>
  <c r="D26" i="4"/>
  <c r="L25" i="4"/>
  <c r="T24" i="4"/>
  <c r="D24" i="4"/>
  <c r="L23" i="4"/>
  <c r="T22" i="4"/>
  <c r="D22" i="4"/>
  <c r="L21" i="4"/>
  <c r="T20" i="4"/>
  <c r="D20" i="4"/>
  <c r="L19" i="4"/>
  <c r="T18" i="4"/>
  <c r="D18" i="4"/>
  <c r="L17" i="4"/>
  <c r="T16" i="4"/>
  <c r="D16" i="4"/>
  <c r="L15" i="4"/>
  <c r="T14" i="4"/>
  <c r="D14" i="4"/>
  <c r="L13" i="4"/>
  <c r="T12" i="4"/>
  <c r="D12" i="4"/>
  <c r="L11" i="4"/>
  <c r="S10" i="4"/>
  <c r="C10" i="4"/>
  <c r="K9" i="4"/>
  <c r="S8" i="4"/>
  <c r="C8" i="4"/>
  <c r="K7" i="4"/>
  <c r="U37" i="4"/>
  <c r="Y36" i="4"/>
  <c r="F36" i="4"/>
  <c r="K35" i="4"/>
  <c r="S34" i="4"/>
  <c r="C34" i="4"/>
  <c r="K33" i="4"/>
  <c r="S32" i="4"/>
  <c r="C32" i="4"/>
  <c r="K31" i="4"/>
  <c r="S30" i="4"/>
  <c r="C30" i="4"/>
  <c r="K29" i="4"/>
  <c r="S28" i="4"/>
  <c r="C28" i="4"/>
  <c r="K27" i="4"/>
  <c r="S26" i="4"/>
  <c r="C26" i="4"/>
  <c r="K25" i="4"/>
  <c r="S24" i="4"/>
  <c r="C24" i="4"/>
  <c r="K23" i="4"/>
  <c r="S22" i="4"/>
  <c r="C22" i="4"/>
  <c r="K21" i="4"/>
  <c r="S20" i="4"/>
  <c r="C20" i="4"/>
  <c r="K19" i="4"/>
  <c r="S18" i="4"/>
  <c r="S37" i="4"/>
  <c r="X36" i="4"/>
  <c r="E36" i="4"/>
  <c r="J35" i="4"/>
  <c r="R34" i="4"/>
  <c r="B34" i="4"/>
  <c r="J33" i="4"/>
  <c r="R32" i="4"/>
  <c r="B32" i="4"/>
  <c r="J31" i="4"/>
  <c r="R30" i="4"/>
  <c r="B30" i="4"/>
  <c r="J29" i="4"/>
  <c r="R28" i="4"/>
  <c r="B28" i="4"/>
  <c r="J27" i="4"/>
  <c r="R26" i="4"/>
  <c r="B26" i="4"/>
  <c r="J25" i="4"/>
  <c r="R24" i="4"/>
  <c r="B24" i="4"/>
  <c r="J23" i="4"/>
  <c r="R22" i="4"/>
  <c r="B22" i="4"/>
  <c r="J21" i="4"/>
  <c r="R20" i="4"/>
  <c r="B20" i="4"/>
  <c r="J19" i="4"/>
  <c r="R18" i="4"/>
  <c r="B18" i="4"/>
  <c r="J17" i="4"/>
  <c r="R16" i="4"/>
  <c r="B16" i="4"/>
  <c r="J15" i="4"/>
  <c r="R14" i="4"/>
  <c r="B14" i="4"/>
  <c r="J13" i="4"/>
  <c r="R12" i="4"/>
  <c r="B12" i="4"/>
  <c r="J11" i="4"/>
  <c r="Q10" i="4"/>
  <c r="Y9" i="4"/>
  <c r="I9" i="4"/>
  <c r="Q8" i="4"/>
  <c r="Y7" i="4"/>
  <c r="I7" i="4"/>
  <c r="R37" i="4"/>
  <c r="W36" i="4"/>
  <c r="D36" i="4"/>
  <c r="I35" i="4"/>
  <c r="Q34" i="4"/>
  <c r="Y33" i="4"/>
  <c r="I33" i="4"/>
  <c r="Q32" i="4"/>
  <c r="Y31" i="4"/>
  <c r="I31" i="4"/>
  <c r="Q30" i="4"/>
  <c r="Y29" i="4"/>
  <c r="I29" i="4"/>
  <c r="Q28" i="4"/>
  <c r="Y27" i="4"/>
  <c r="I27" i="4"/>
  <c r="Q26" i="4"/>
  <c r="Y25" i="4"/>
  <c r="I25" i="4"/>
  <c r="Q24" i="4"/>
  <c r="Y23" i="4"/>
  <c r="I23" i="4"/>
  <c r="Q22" i="4"/>
  <c r="Y21" i="4"/>
  <c r="I21" i="4"/>
  <c r="Q20" i="4"/>
  <c r="Y19" i="4"/>
  <c r="Q37" i="4"/>
  <c r="V36" i="4"/>
  <c r="C36" i="4"/>
  <c r="H35" i="4"/>
  <c r="P34" i="4"/>
  <c r="X33" i="4"/>
  <c r="H33" i="4"/>
  <c r="P32" i="4"/>
  <c r="X31" i="4"/>
  <c r="H31" i="4"/>
  <c r="P30" i="4"/>
  <c r="X29" i="4"/>
  <c r="H29" i="4"/>
  <c r="P28" i="4"/>
  <c r="X27" i="4"/>
  <c r="H27" i="4"/>
  <c r="P26" i="4"/>
  <c r="X25" i="4"/>
  <c r="H25" i="4"/>
  <c r="P24" i="4"/>
  <c r="X23" i="4"/>
  <c r="H23" i="4"/>
  <c r="P22" i="4"/>
  <c r="X21" i="4"/>
  <c r="H21" i="4"/>
  <c r="P20" i="4"/>
  <c r="X19" i="4"/>
  <c r="H19" i="4"/>
  <c r="P18" i="4"/>
  <c r="X17" i="4"/>
  <c r="H17" i="4"/>
  <c r="P16" i="4"/>
  <c r="X15" i="4"/>
  <c r="H15" i="4"/>
  <c r="P14" i="4"/>
  <c r="X13" i="4"/>
  <c r="H13" i="4"/>
  <c r="P12" i="4"/>
  <c r="X11" i="4"/>
  <c r="G11" i="4"/>
  <c r="O10" i="4"/>
  <c r="W9" i="4"/>
  <c r="G9" i="4"/>
  <c r="O8" i="4"/>
  <c r="W7" i="4"/>
  <c r="G7" i="4"/>
  <c r="P37" i="4"/>
  <c r="U36" i="4"/>
  <c r="B36" i="4"/>
  <c r="G35" i="4"/>
  <c r="O34" i="4"/>
  <c r="W33" i="4"/>
  <c r="G33" i="4"/>
  <c r="O32" i="4"/>
  <c r="W31" i="4"/>
  <c r="G31" i="4"/>
  <c r="O30" i="4"/>
  <c r="W29" i="4"/>
  <c r="G29" i="4"/>
  <c r="O28" i="4"/>
  <c r="W27" i="4"/>
  <c r="G27" i="4"/>
  <c r="O26" i="4"/>
  <c r="W25" i="4"/>
  <c r="G25" i="4"/>
  <c r="O24" i="4"/>
  <c r="W23" i="4"/>
  <c r="G23" i="4"/>
  <c r="O22" i="4"/>
  <c r="W21" i="4"/>
  <c r="G21" i="4"/>
  <c r="O20" i="4"/>
  <c r="W19" i="4"/>
  <c r="G19" i="4"/>
  <c r="O18" i="4"/>
  <c r="W17" i="4"/>
  <c r="G17" i="4"/>
  <c r="O16" i="4"/>
  <c r="W15" i="4"/>
  <c r="G15" i="4"/>
  <c r="O14" i="4"/>
  <c r="W13" i="4"/>
  <c r="G13" i="4"/>
  <c r="O12" i="4"/>
  <c r="W11" i="4"/>
  <c r="F11" i="4"/>
  <c r="N10" i="4"/>
  <c r="V9" i="4"/>
  <c r="F9" i="4"/>
  <c r="N8" i="4"/>
  <c r="V7" i="4"/>
  <c r="F7" i="4"/>
  <c r="O37" i="4"/>
  <c r="T36" i="4"/>
  <c r="V35" i="4"/>
  <c r="F35" i="4"/>
  <c r="N34" i="4"/>
  <c r="V33" i="4"/>
  <c r="F33" i="4"/>
  <c r="N32" i="4"/>
  <c r="V31" i="4"/>
  <c r="F31" i="4"/>
  <c r="N30" i="4"/>
  <c r="V29" i="4"/>
  <c r="F29" i="4"/>
  <c r="N28" i="4"/>
  <c r="V27" i="4"/>
  <c r="F27" i="4"/>
  <c r="N26" i="4"/>
  <c r="V25" i="4"/>
  <c r="F25" i="4"/>
  <c r="N24" i="4"/>
  <c r="V23" i="4"/>
  <c r="F23" i="4"/>
  <c r="N22" i="4"/>
  <c r="V21" i="4"/>
  <c r="F21" i="4"/>
  <c r="N20" i="4"/>
  <c r="V19" i="4"/>
  <c r="F19" i="4"/>
  <c r="N18" i="4"/>
  <c r="V17" i="4"/>
  <c r="F17" i="4"/>
  <c r="N16" i="4"/>
  <c r="V15" i="4"/>
  <c r="F15" i="4"/>
  <c r="N14" i="4"/>
  <c r="V13" i="4"/>
  <c r="F13" i="4"/>
  <c r="N12" i="4"/>
  <c r="V11" i="4"/>
  <c r="E11" i="4"/>
  <c r="M10" i="4"/>
  <c r="U9" i="4"/>
  <c r="E9" i="4"/>
  <c r="M8" i="4"/>
  <c r="U7" i="4"/>
  <c r="E7" i="4"/>
  <c r="N37" i="4"/>
  <c r="S36" i="4"/>
  <c r="U35" i="4"/>
  <c r="E35" i="4"/>
  <c r="M34" i="4"/>
  <c r="U33" i="4"/>
  <c r="E33" i="4"/>
  <c r="M32" i="4"/>
  <c r="U31" i="4"/>
  <c r="E31" i="4"/>
  <c r="M30" i="4"/>
  <c r="U29" i="4"/>
  <c r="E29" i="4"/>
  <c r="M28" i="4"/>
  <c r="U27" i="4"/>
  <c r="E27" i="4"/>
  <c r="M26" i="4"/>
  <c r="U25" i="4"/>
  <c r="E25" i="4"/>
  <c r="M24" i="4"/>
  <c r="U23" i="4"/>
  <c r="E23" i="4"/>
  <c r="M22" i="4"/>
  <c r="U21" i="4"/>
  <c r="E21" i="4"/>
  <c r="M20" i="4"/>
  <c r="U19" i="4"/>
  <c r="E19" i="4"/>
  <c r="M18" i="4"/>
  <c r="U17" i="4"/>
  <c r="E17" i="4"/>
  <c r="M16" i="4"/>
  <c r="U15" i="4"/>
  <c r="E15" i="4"/>
  <c r="M14" i="4"/>
  <c r="U13" i="4"/>
  <c r="E13" i="4"/>
  <c r="M12" i="4"/>
  <c r="U11" i="4"/>
  <c r="D11" i="4"/>
  <c r="L10" i="4"/>
  <c r="T9" i="4"/>
  <c r="D9" i="4"/>
  <c r="L8" i="4"/>
  <c r="T7" i="4"/>
  <c r="D7" i="4"/>
  <c r="M37" i="4"/>
  <c r="R36" i="4"/>
  <c r="T35" i="4"/>
  <c r="D35" i="4"/>
  <c r="L34" i="4"/>
  <c r="T33" i="4"/>
  <c r="D33" i="4"/>
  <c r="L32" i="4"/>
  <c r="T31" i="4"/>
  <c r="D31" i="4"/>
  <c r="L30" i="4"/>
  <c r="T29" i="4"/>
  <c r="D29" i="4"/>
  <c r="L28" i="4"/>
  <c r="T27" i="4"/>
  <c r="D27" i="4"/>
  <c r="L26" i="4"/>
  <c r="T25" i="4"/>
  <c r="D25" i="4"/>
  <c r="L24" i="4"/>
  <c r="T23" i="4"/>
  <c r="D23" i="4"/>
  <c r="L22" i="4"/>
  <c r="T21" i="4"/>
  <c r="D21" i="4"/>
  <c r="L20" i="4"/>
  <c r="T19" i="4"/>
  <c r="D19" i="4"/>
  <c r="L18" i="4"/>
  <c r="T17" i="4"/>
  <c r="D17" i="4"/>
  <c r="L16" i="4"/>
  <c r="T15" i="4"/>
  <c r="D15" i="4"/>
  <c r="L14" i="4"/>
  <c r="T13" i="4"/>
  <c r="D13" i="4"/>
  <c r="L12" i="4"/>
  <c r="T11" i="4"/>
  <c r="C11" i="4"/>
  <c r="K10" i="4"/>
  <c r="S9" i="4"/>
  <c r="C9" i="4"/>
  <c r="K8" i="4"/>
  <c r="S7" i="4"/>
  <c r="C7" i="4"/>
  <c r="L37" i="4"/>
  <c r="N36" i="4"/>
  <c r="S35" i="4"/>
  <c r="C35" i="4"/>
  <c r="K34" i="4"/>
  <c r="S33" i="4"/>
  <c r="C33" i="4"/>
  <c r="K32" i="4"/>
  <c r="S31" i="4"/>
  <c r="C31" i="4"/>
  <c r="K30" i="4"/>
  <c r="S29" i="4"/>
  <c r="C29" i="4"/>
  <c r="K28" i="4"/>
  <c r="S27" i="4"/>
  <c r="C27" i="4"/>
  <c r="K26" i="4"/>
  <c r="S25" i="4"/>
  <c r="C25" i="4"/>
  <c r="K24" i="4"/>
  <c r="S23" i="4"/>
  <c r="C23" i="4"/>
  <c r="K22" i="4"/>
  <c r="S21" i="4"/>
  <c r="C21" i="4"/>
  <c r="K20" i="4"/>
  <c r="S19" i="4"/>
  <c r="C19" i="4"/>
  <c r="K18" i="4"/>
  <c r="K37" i="4"/>
  <c r="M36" i="4"/>
  <c r="R35" i="4"/>
  <c r="B35" i="4"/>
  <c r="J34" i="4"/>
  <c r="R33" i="4"/>
  <c r="B33" i="4"/>
  <c r="J32" i="4"/>
  <c r="R31" i="4"/>
  <c r="B31" i="4"/>
  <c r="J30" i="4"/>
  <c r="R29" i="4"/>
  <c r="B29" i="4"/>
  <c r="J28" i="4"/>
  <c r="R27" i="4"/>
  <c r="B27" i="4"/>
  <c r="J26" i="4"/>
  <c r="R25" i="4"/>
  <c r="B25" i="4"/>
  <c r="J24" i="4"/>
  <c r="R23" i="4"/>
  <c r="B23" i="4"/>
  <c r="J22" i="4"/>
  <c r="R21" i="4"/>
  <c r="B21" i="4"/>
  <c r="J20" i="4"/>
  <c r="R19" i="4"/>
  <c r="B19" i="4"/>
  <c r="J18" i="4"/>
  <c r="R17" i="4"/>
  <c r="B17" i="4"/>
  <c r="J16" i="4"/>
  <c r="J37" i="4"/>
  <c r="P33" i="4"/>
  <c r="G30" i="4"/>
  <c r="I26" i="4"/>
  <c r="X22" i="4"/>
  <c r="O19" i="4"/>
  <c r="N17" i="4"/>
  <c r="Y15" i="4"/>
  <c r="Q14" i="4"/>
  <c r="I13" i="4"/>
  <c r="Y11" i="4"/>
  <c r="P10" i="4"/>
  <c r="H9" i="4"/>
  <c r="X7" i="4"/>
  <c r="F37" i="4"/>
  <c r="O33" i="4"/>
  <c r="Q29" i="4"/>
  <c r="H26" i="4"/>
  <c r="W22" i="4"/>
  <c r="I19" i="4"/>
  <c r="K17" i="4"/>
  <c r="S15" i="4"/>
  <c r="K14" i="4"/>
  <c r="C13" i="4"/>
  <c r="S11" i="4"/>
  <c r="J10" i="4"/>
  <c r="B9" i="4"/>
  <c r="R7" i="4"/>
  <c r="E37" i="4"/>
  <c r="Y32" i="4"/>
  <c r="P29" i="4"/>
  <c r="G26" i="4"/>
  <c r="I22" i="4"/>
  <c r="Y18" i="4"/>
  <c r="I17" i="4"/>
  <c r="R15" i="4"/>
  <c r="J14" i="4"/>
  <c r="B13" i="4"/>
  <c r="R11" i="4"/>
  <c r="I10" i="4"/>
  <c r="Y8" i="4"/>
  <c r="Q7" i="4"/>
  <c r="L36" i="4"/>
  <c r="X32" i="4"/>
  <c r="O29" i="4"/>
  <c r="Q25" i="4"/>
  <c r="H22" i="4"/>
  <c r="X18" i="4"/>
  <c r="C17" i="4"/>
  <c r="Q15" i="4"/>
  <c r="I14" i="4"/>
  <c r="Y12" i="4"/>
  <c r="Q11" i="4"/>
  <c r="H10" i="4"/>
  <c r="X8" i="4"/>
  <c r="P7" i="4"/>
  <c r="K36" i="4"/>
  <c r="W32" i="4"/>
  <c r="Y28" i="4"/>
  <c r="P25" i="4"/>
  <c r="G22" i="4"/>
  <c r="W18" i="4"/>
  <c r="Y16" i="4"/>
  <c r="P15" i="4"/>
  <c r="H14" i="4"/>
  <c r="X12" i="4"/>
  <c r="P11" i="4"/>
  <c r="G10" i="4"/>
  <c r="W8" i="4"/>
  <c r="O7" i="4"/>
  <c r="J36" i="4"/>
  <c r="I32" i="4"/>
  <c r="X28" i="4"/>
  <c r="O25" i="4"/>
  <c r="Q21" i="4"/>
  <c r="Q18" i="4"/>
  <c r="X16" i="4"/>
  <c r="O15" i="4"/>
  <c r="G14" i="4"/>
  <c r="W12" i="4"/>
  <c r="O11" i="4"/>
  <c r="F10" i="4"/>
  <c r="V8" i="4"/>
  <c r="N7" i="4"/>
  <c r="Q35" i="4"/>
  <c r="H32" i="4"/>
  <c r="W28" i="4"/>
  <c r="Y24" i="4"/>
  <c r="P21" i="4"/>
  <c r="I18" i="4"/>
  <c r="W16" i="4"/>
  <c r="N15" i="4"/>
  <c r="F14" i="4"/>
  <c r="V12" i="4"/>
  <c r="N11" i="4"/>
  <c r="E10" i="4"/>
  <c r="U8" i="4"/>
  <c r="M7" i="4"/>
  <c r="P35" i="4"/>
  <c r="G32" i="4"/>
  <c r="I28" i="4"/>
  <c r="X24" i="4"/>
  <c r="O21" i="4"/>
  <c r="H18" i="4"/>
  <c r="V16" i="4"/>
  <c r="K15" i="4"/>
  <c r="C14" i="4"/>
  <c r="S12" i="4"/>
  <c r="K11" i="4"/>
  <c r="B10" i="4"/>
  <c r="R8" i="4"/>
  <c r="J7" i="4"/>
  <c r="O35" i="4"/>
  <c r="Q31" i="4"/>
  <c r="H28" i="4"/>
  <c r="W24" i="4"/>
  <c r="Y20" i="4"/>
  <c r="G18" i="4"/>
  <c r="S16" i="4"/>
  <c r="I15" i="4"/>
  <c r="Y13" i="4"/>
  <c r="Q12" i="4"/>
  <c r="I11" i="4"/>
  <c r="X9" i="4"/>
  <c r="P8" i="4"/>
  <c r="H7" i="4"/>
  <c r="Y34" i="4"/>
  <c r="P31" i="4"/>
  <c r="G28" i="4"/>
  <c r="I24" i="4"/>
  <c r="X20" i="4"/>
  <c r="F18" i="4"/>
  <c r="Q16" i="4"/>
  <c r="C15" i="4"/>
  <c r="S13" i="4"/>
  <c r="K12" i="4"/>
  <c r="B11" i="4"/>
  <c r="R9" i="4"/>
  <c r="J8" i="4"/>
  <c r="B7" i="4"/>
  <c r="X34" i="4"/>
  <c r="O31" i="4"/>
  <c r="Q27" i="4"/>
  <c r="H24" i="4"/>
  <c r="W20" i="4"/>
  <c r="C18" i="4"/>
  <c r="K16" i="4"/>
  <c r="B15" i="4"/>
  <c r="R13" i="4"/>
  <c r="J12" i="4"/>
  <c r="Y10" i="4"/>
  <c r="Q9" i="4"/>
  <c r="I8" i="4"/>
  <c r="W34" i="4"/>
  <c r="Y30" i="4"/>
  <c r="P27" i="4"/>
  <c r="G24" i="4"/>
  <c r="I20" i="4"/>
  <c r="Y17" i="4"/>
  <c r="I16" i="4"/>
  <c r="Y14" i="4"/>
  <c r="Q13" i="4"/>
  <c r="I12" i="4"/>
  <c r="X10" i="4"/>
  <c r="P9" i="4"/>
  <c r="H8" i="4"/>
  <c r="I34" i="4"/>
  <c r="X30" i="4"/>
  <c r="O27" i="4"/>
  <c r="Q23" i="4"/>
  <c r="H20" i="4"/>
  <c r="S17" i="4"/>
  <c r="H16" i="4"/>
  <c r="X14" i="4"/>
  <c r="P13" i="4"/>
  <c r="H12" i="4"/>
  <c r="W10" i="4"/>
  <c r="O9" i="4"/>
  <c r="G8" i="4"/>
  <c r="Q33" i="4"/>
  <c r="H30" i="4"/>
  <c r="W26" i="4"/>
  <c r="Y22" i="4"/>
  <c r="P19" i="4"/>
  <c r="O17" i="4"/>
  <c r="C16" i="4"/>
  <c r="S14" i="4"/>
  <c r="K13" i="4"/>
  <c r="C12" i="4"/>
  <c r="R10" i="4"/>
  <c r="J9" i="4"/>
  <c r="B8" i="4"/>
  <c r="W14" i="4"/>
  <c r="V14" i="4"/>
  <c r="H34" i="4"/>
  <c r="O13" i="4"/>
  <c r="G34" i="4"/>
  <c r="N13" i="4"/>
  <c r="W30" i="4"/>
  <c r="G12" i="4"/>
  <c r="I30" i="4"/>
  <c r="F12" i="4"/>
  <c r="Y26" i="4"/>
  <c r="V10" i="4"/>
  <c r="X26" i="4"/>
  <c r="U10" i="4"/>
  <c r="P23" i="4"/>
  <c r="N9" i="4"/>
  <c r="O23" i="4"/>
  <c r="M9" i="4"/>
  <c r="G20" i="4"/>
  <c r="F8" i="4"/>
  <c r="Q19" i="4"/>
  <c r="E8" i="4"/>
  <c r="Q17" i="4"/>
  <c r="F16" i="4"/>
  <c r="P17" i="4"/>
  <c r="G16" i="4"/>
  <c r="G69" i="4"/>
  <c r="P62" i="4"/>
  <c r="M364" i="6"/>
  <c r="T104" i="4"/>
  <c r="C104" i="4"/>
  <c r="K103" i="4"/>
  <c r="S102" i="4"/>
  <c r="C102" i="4"/>
  <c r="K101" i="4"/>
  <c r="S100" i="4"/>
  <c r="C100" i="4"/>
  <c r="K99" i="4"/>
  <c r="S98" i="4"/>
  <c r="C98" i="4"/>
  <c r="K97" i="4"/>
  <c r="S96" i="4"/>
  <c r="C96" i="4"/>
  <c r="K95" i="4"/>
  <c r="S94" i="4"/>
  <c r="C94" i="4"/>
  <c r="K93" i="4"/>
  <c r="S92" i="4"/>
  <c r="C92" i="4"/>
  <c r="K91" i="4"/>
  <c r="S90" i="4"/>
  <c r="C90" i="4"/>
  <c r="K89" i="4"/>
  <c r="S104" i="4"/>
  <c r="B104" i="4"/>
  <c r="J103" i="4"/>
  <c r="R102" i="4"/>
  <c r="B102" i="4"/>
  <c r="J101" i="4"/>
  <c r="R100" i="4"/>
  <c r="B100" i="4"/>
  <c r="J99" i="4"/>
  <c r="R98" i="4"/>
  <c r="B98" i="4"/>
  <c r="J97" i="4"/>
  <c r="R96" i="4"/>
  <c r="B96" i="4"/>
  <c r="J95" i="4"/>
  <c r="R94" i="4"/>
  <c r="B94" i="4"/>
  <c r="J93" i="4"/>
  <c r="R92" i="4"/>
  <c r="B92" i="4"/>
  <c r="J91" i="4"/>
  <c r="R90" i="4"/>
  <c r="B90" i="4"/>
  <c r="J89" i="4"/>
  <c r="R88" i="4"/>
  <c r="B88" i="4"/>
  <c r="J87" i="4"/>
  <c r="R86" i="4"/>
  <c r="B86" i="4"/>
  <c r="J85" i="4"/>
  <c r="R84" i="4"/>
  <c r="B84" i="4"/>
  <c r="J83" i="4"/>
  <c r="R82" i="4"/>
  <c r="B82" i="4"/>
  <c r="J81" i="4"/>
  <c r="R80" i="4"/>
  <c r="B80" i="4"/>
  <c r="J79" i="4"/>
  <c r="R78" i="4"/>
  <c r="B78" i="4"/>
  <c r="J77" i="4"/>
  <c r="Q104" i="4"/>
  <c r="X103" i="4"/>
  <c r="H103" i="4"/>
  <c r="P102" i="4"/>
  <c r="X101" i="4"/>
  <c r="H101" i="4"/>
  <c r="P100" i="4"/>
  <c r="X99" i="4"/>
  <c r="H99" i="4"/>
  <c r="P98" i="4"/>
  <c r="X97" i="4"/>
  <c r="H97" i="4"/>
  <c r="P96" i="4"/>
  <c r="X95" i="4"/>
  <c r="H95" i="4"/>
  <c r="P94" i="4"/>
  <c r="X93" i="4"/>
  <c r="H93" i="4"/>
  <c r="P92" i="4"/>
  <c r="X91" i="4"/>
  <c r="H91" i="4"/>
  <c r="P90" i="4"/>
  <c r="X89" i="4"/>
  <c r="H89" i="4"/>
  <c r="P88" i="4"/>
  <c r="X87" i="4"/>
  <c r="H87" i="4"/>
  <c r="P86" i="4"/>
  <c r="X85" i="4"/>
  <c r="H85" i="4"/>
  <c r="P84" i="4"/>
  <c r="X83" i="4"/>
  <c r="H83" i="4"/>
  <c r="P82" i="4"/>
  <c r="X81" i="4"/>
  <c r="H81" i="4"/>
  <c r="P80" i="4"/>
  <c r="X79" i="4"/>
  <c r="H79" i="4"/>
  <c r="P78" i="4"/>
  <c r="X77" i="4"/>
  <c r="H77" i="4"/>
  <c r="P76" i="4"/>
  <c r="X75" i="4"/>
  <c r="H75" i="4"/>
  <c r="P104" i="4"/>
  <c r="W103" i="4"/>
  <c r="G103" i="4"/>
  <c r="O102" i="4"/>
  <c r="W101" i="4"/>
  <c r="G101" i="4"/>
  <c r="O100" i="4"/>
  <c r="W99" i="4"/>
  <c r="G99" i="4"/>
  <c r="O98" i="4"/>
  <c r="W97" i="4"/>
  <c r="G97" i="4"/>
  <c r="O96" i="4"/>
  <c r="W95" i="4"/>
  <c r="G95" i="4"/>
  <c r="O94" i="4"/>
  <c r="W93" i="4"/>
  <c r="G93" i="4"/>
  <c r="O92" i="4"/>
  <c r="W91" i="4"/>
  <c r="G91" i="4"/>
  <c r="O90" i="4"/>
  <c r="W89" i="4"/>
  <c r="G89" i="4"/>
  <c r="O88" i="4"/>
  <c r="W87" i="4"/>
  <c r="G87" i="4"/>
  <c r="O86" i="4"/>
  <c r="W85" i="4"/>
  <c r="G85" i="4"/>
  <c r="O84" i="4"/>
  <c r="W83" i="4"/>
  <c r="G83" i="4"/>
  <c r="O82" i="4"/>
  <c r="W81" i="4"/>
  <c r="G81" i="4"/>
  <c r="O80" i="4"/>
  <c r="W79" i="4"/>
  <c r="G79" i="4"/>
  <c r="O78" i="4"/>
  <c r="W77" i="4"/>
  <c r="G77" i="4"/>
  <c r="O76" i="4"/>
  <c r="W75" i="4"/>
  <c r="G75" i="4"/>
  <c r="O104" i="4"/>
  <c r="V103" i="4"/>
  <c r="F103" i="4"/>
  <c r="N102" i="4"/>
  <c r="V101" i="4"/>
  <c r="F101" i="4"/>
  <c r="N100" i="4"/>
  <c r="V99" i="4"/>
  <c r="F99" i="4"/>
  <c r="N98" i="4"/>
  <c r="V97" i="4"/>
  <c r="F97" i="4"/>
  <c r="N96" i="4"/>
  <c r="V95" i="4"/>
  <c r="F95" i="4"/>
  <c r="N94" i="4"/>
  <c r="V93" i="4"/>
  <c r="F93" i="4"/>
  <c r="N92" i="4"/>
  <c r="V91" i="4"/>
  <c r="F91" i="4"/>
  <c r="N90" i="4"/>
  <c r="V89" i="4"/>
  <c r="F89" i="4"/>
  <c r="N88" i="4"/>
  <c r="V87" i="4"/>
  <c r="F87" i="4"/>
  <c r="N86" i="4"/>
  <c r="V85" i="4"/>
  <c r="F85" i="4"/>
  <c r="N84" i="4"/>
  <c r="V83" i="4"/>
  <c r="F83" i="4"/>
  <c r="N82" i="4"/>
  <c r="V81" i="4"/>
  <c r="F81" i="4"/>
  <c r="N80" i="4"/>
  <c r="V79" i="4"/>
  <c r="F79" i="4"/>
  <c r="N78" i="4"/>
  <c r="V77" i="4"/>
  <c r="F77" i="4"/>
  <c r="N76" i="4"/>
  <c r="V75" i="4"/>
  <c r="F75" i="4"/>
  <c r="N104" i="4"/>
  <c r="U103" i="4"/>
  <c r="E103" i="4"/>
  <c r="M102" i="4"/>
  <c r="U101" i="4"/>
  <c r="E101" i="4"/>
  <c r="M100" i="4"/>
  <c r="U99" i="4"/>
  <c r="E99" i="4"/>
  <c r="M98" i="4"/>
  <c r="U97" i="4"/>
  <c r="E97" i="4"/>
  <c r="M96" i="4"/>
  <c r="U95" i="4"/>
  <c r="E95" i="4"/>
  <c r="M94" i="4"/>
  <c r="U93" i="4"/>
  <c r="E93" i="4"/>
  <c r="M92" i="4"/>
  <c r="U91" i="4"/>
  <c r="E91" i="4"/>
  <c r="M90" i="4"/>
  <c r="U89" i="4"/>
  <c r="E89" i="4"/>
  <c r="M88" i="4"/>
  <c r="U87" i="4"/>
  <c r="E87" i="4"/>
  <c r="M86" i="4"/>
  <c r="U85" i="4"/>
  <c r="E85" i="4"/>
  <c r="M84" i="4"/>
  <c r="U83" i="4"/>
  <c r="E83" i="4"/>
  <c r="M82" i="4"/>
  <c r="U81" i="4"/>
  <c r="E81" i="4"/>
  <c r="M80" i="4"/>
  <c r="U79" i="4"/>
  <c r="E79" i="4"/>
  <c r="M78" i="4"/>
  <c r="U77" i="4"/>
  <c r="E77" i="4"/>
  <c r="M76" i="4"/>
  <c r="U75" i="4"/>
  <c r="E75" i="4"/>
  <c r="M104" i="4"/>
  <c r="T103" i="4"/>
  <c r="D103" i="4"/>
  <c r="L102" i="4"/>
  <c r="T101" i="4"/>
  <c r="D101" i="4"/>
  <c r="L100" i="4"/>
  <c r="T99" i="4"/>
  <c r="D99" i="4"/>
  <c r="L98" i="4"/>
  <c r="T97" i="4"/>
  <c r="D97" i="4"/>
  <c r="L96" i="4"/>
  <c r="T95" i="4"/>
  <c r="D95" i="4"/>
  <c r="L94" i="4"/>
  <c r="T93" i="4"/>
  <c r="D93" i="4"/>
  <c r="L92" i="4"/>
  <c r="T91" i="4"/>
  <c r="D91" i="4"/>
  <c r="L90" i="4"/>
  <c r="T89" i="4"/>
  <c r="D89" i="4"/>
  <c r="L88" i="4"/>
  <c r="T87" i="4"/>
  <c r="D87" i="4"/>
  <c r="L86" i="4"/>
  <c r="T85" i="4"/>
  <c r="D85" i="4"/>
  <c r="L84" i="4"/>
  <c r="T83" i="4"/>
  <c r="D83" i="4"/>
  <c r="L82" i="4"/>
  <c r="T81" i="4"/>
  <c r="D81" i="4"/>
  <c r="L80" i="4"/>
  <c r="T79" i="4"/>
  <c r="D79" i="4"/>
  <c r="L78" i="4"/>
  <c r="T77" i="4"/>
  <c r="D77" i="4"/>
  <c r="L76" i="4"/>
  <c r="T75" i="4"/>
  <c r="D75" i="4"/>
  <c r="L104" i="4"/>
  <c r="S103" i="4"/>
  <c r="C103" i="4"/>
  <c r="K102" i="4"/>
  <c r="S101" i="4"/>
  <c r="C101" i="4"/>
  <c r="K100" i="4"/>
  <c r="S99" i="4"/>
  <c r="C99" i="4"/>
  <c r="K98" i="4"/>
  <c r="S97" i="4"/>
  <c r="C97" i="4"/>
  <c r="K96" i="4"/>
  <c r="S95" i="4"/>
  <c r="C95" i="4"/>
  <c r="K94" i="4"/>
  <c r="S93" i="4"/>
  <c r="C93" i="4"/>
  <c r="K92" i="4"/>
  <c r="S91" i="4"/>
  <c r="C91" i="4"/>
  <c r="K90" i="4"/>
  <c r="S89" i="4"/>
  <c r="C89" i="4"/>
  <c r="K88" i="4"/>
  <c r="S87" i="4"/>
  <c r="C87" i="4"/>
  <c r="K86" i="4"/>
  <c r="S85" i="4"/>
  <c r="C85" i="4"/>
  <c r="K84" i="4"/>
  <c r="S83" i="4"/>
  <c r="C83" i="4"/>
  <c r="K82" i="4"/>
  <c r="S81" i="4"/>
  <c r="C81" i="4"/>
  <c r="K80" i="4"/>
  <c r="S79" i="4"/>
  <c r="C79" i="4"/>
  <c r="K78" i="4"/>
  <c r="S77" i="4"/>
  <c r="C77" i="4"/>
  <c r="K76" i="4"/>
  <c r="S75" i="4"/>
  <c r="C75" i="4"/>
  <c r="K104" i="4"/>
  <c r="R103" i="4"/>
  <c r="B103" i="4"/>
  <c r="J102" i="4"/>
  <c r="R101" i="4"/>
  <c r="B101" i="4"/>
  <c r="J100" i="4"/>
  <c r="R99" i="4"/>
  <c r="B99" i="4"/>
  <c r="J98" i="4"/>
  <c r="R97" i="4"/>
  <c r="B97" i="4"/>
  <c r="J96" i="4"/>
  <c r="R95" i="4"/>
  <c r="B95" i="4"/>
  <c r="J94" i="4"/>
  <c r="R93" i="4"/>
  <c r="B93" i="4"/>
  <c r="J92" i="4"/>
  <c r="R91" i="4"/>
  <c r="B91" i="4"/>
  <c r="D104" i="4"/>
  <c r="I102" i="4"/>
  <c r="W100" i="4"/>
  <c r="M99" i="4"/>
  <c r="Y97" i="4"/>
  <c r="H96" i="4"/>
  <c r="V94" i="4"/>
  <c r="L93" i="4"/>
  <c r="Y103" i="4"/>
  <c r="H102" i="4"/>
  <c r="V100" i="4"/>
  <c r="L99" i="4"/>
  <c r="Q97" i="4"/>
  <c r="G96" i="4"/>
  <c r="U94" i="4"/>
  <c r="I93" i="4"/>
  <c r="P91" i="4"/>
  <c r="F90" i="4"/>
  <c r="T88" i="4"/>
  <c r="L87" i="4"/>
  <c r="D86" i="4"/>
  <c r="T84" i="4"/>
  <c r="L83" i="4"/>
  <c r="D82" i="4"/>
  <c r="T80" i="4"/>
  <c r="L79" i="4"/>
  <c r="D78" i="4"/>
  <c r="T76" i="4"/>
  <c r="L75" i="4"/>
  <c r="Q103" i="4"/>
  <c r="G102" i="4"/>
  <c r="U100" i="4"/>
  <c r="I99" i="4"/>
  <c r="P97" i="4"/>
  <c r="F96" i="4"/>
  <c r="T94" i="4"/>
  <c r="Y92" i="4"/>
  <c r="O91" i="4"/>
  <c r="E90" i="4"/>
  <c r="S88" i="4"/>
  <c r="K87" i="4"/>
  <c r="C86" i="4"/>
  <c r="S84" i="4"/>
  <c r="K83" i="4"/>
  <c r="C82" i="4"/>
  <c r="S80" i="4"/>
  <c r="K79" i="4"/>
  <c r="C78" i="4"/>
  <c r="S76" i="4"/>
  <c r="K75" i="4"/>
  <c r="P103" i="4"/>
  <c r="F102" i="4"/>
  <c r="T100" i="4"/>
  <c r="Y98" i="4"/>
  <c r="O97" i="4"/>
  <c r="E96" i="4"/>
  <c r="Q94" i="4"/>
  <c r="X92" i="4"/>
  <c r="N91" i="4"/>
  <c r="D90" i="4"/>
  <c r="Q88" i="4"/>
  <c r="I87" i="4"/>
  <c r="Y85" i="4"/>
  <c r="Q84" i="4"/>
  <c r="I83" i="4"/>
  <c r="Y81" i="4"/>
  <c r="Q80" i="4"/>
  <c r="I79" i="4"/>
  <c r="Y77" i="4"/>
  <c r="Q76" i="4"/>
  <c r="I75" i="4"/>
  <c r="O103" i="4"/>
  <c r="E102" i="4"/>
  <c r="Q100" i="4"/>
  <c r="X98" i="4"/>
  <c r="N97" i="4"/>
  <c r="D96" i="4"/>
  <c r="I94" i="4"/>
  <c r="W92" i="4"/>
  <c r="M91" i="4"/>
  <c r="Y89" i="4"/>
  <c r="I88" i="4"/>
  <c r="Y86" i="4"/>
  <c r="Q85" i="4"/>
  <c r="I84" i="4"/>
  <c r="Y82" i="4"/>
  <c r="Q81" i="4"/>
  <c r="I80" i="4"/>
  <c r="Y78" i="4"/>
  <c r="Q77" i="4"/>
  <c r="I76" i="4"/>
  <c r="Y104" i="4"/>
  <c r="M103" i="4"/>
  <c r="Y101" i="4"/>
  <c r="H100" i="4"/>
  <c r="V98" i="4"/>
  <c r="L97" i="4"/>
  <c r="Q95" i="4"/>
  <c r="G94" i="4"/>
  <c r="U92" i="4"/>
  <c r="I91" i="4"/>
  <c r="P89" i="4"/>
  <c r="G88" i="4"/>
  <c r="W86" i="4"/>
  <c r="O85" i="4"/>
  <c r="G84" i="4"/>
  <c r="W82" i="4"/>
  <c r="O81" i="4"/>
  <c r="G80" i="4"/>
  <c r="W78" i="4"/>
  <c r="O77" i="4"/>
  <c r="G76" i="4"/>
  <c r="R104" i="4"/>
  <c r="X102" i="4"/>
  <c r="N101" i="4"/>
  <c r="D100" i="4"/>
  <c r="I98" i="4"/>
  <c r="W96" i="4"/>
  <c r="M95" i="4"/>
  <c r="Y93" i="4"/>
  <c r="H92" i="4"/>
  <c r="V90" i="4"/>
  <c r="L89" i="4"/>
  <c r="C88" i="4"/>
  <c r="S86" i="4"/>
  <c r="K85" i="4"/>
  <c r="C84" i="4"/>
  <c r="S82" i="4"/>
  <c r="K81" i="4"/>
  <c r="C80" i="4"/>
  <c r="S78" i="4"/>
  <c r="K77" i="4"/>
  <c r="C76" i="4"/>
  <c r="X104" i="4"/>
  <c r="Q102" i="4"/>
  <c r="P99" i="4"/>
  <c r="V96" i="4"/>
  <c r="E94" i="4"/>
  <c r="Q91" i="4"/>
  <c r="Y88" i="4"/>
  <c r="V86" i="4"/>
  <c r="W84" i="4"/>
  <c r="T82" i="4"/>
  <c r="U80" i="4"/>
  <c r="I78" i="4"/>
  <c r="F76" i="4"/>
  <c r="W104" i="4"/>
  <c r="D102" i="4"/>
  <c r="O99" i="4"/>
  <c r="U96" i="4"/>
  <c r="D94" i="4"/>
  <c r="L91" i="4"/>
  <c r="X88" i="4"/>
  <c r="U86" i="4"/>
  <c r="V84" i="4"/>
  <c r="Q82" i="4"/>
  <c r="H80" i="4"/>
  <c r="H78" i="4"/>
  <c r="E76" i="4"/>
  <c r="V104" i="4"/>
  <c r="Q101" i="4"/>
  <c r="N99" i="4"/>
  <c r="T96" i="4"/>
  <c r="Q93" i="4"/>
  <c r="Y90" i="4"/>
  <c r="W88" i="4"/>
  <c r="T86" i="4"/>
  <c r="U84" i="4"/>
  <c r="I82" i="4"/>
  <c r="F80" i="4"/>
  <c r="G78" i="4"/>
  <c r="D76" i="4"/>
  <c r="J104" i="4"/>
  <c r="P101" i="4"/>
  <c r="W98" i="4"/>
  <c r="Q96" i="4"/>
  <c r="P93" i="4"/>
  <c r="X90" i="4"/>
  <c r="V88" i="4"/>
  <c r="Q86" i="4"/>
  <c r="H84" i="4"/>
  <c r="H82" i="4"/>
  <c r="E80" i="4"/>
  <c r="F78" i="4"/>
  <c r="Y75" i="4"/>
  <c r="I104" i="4"/>
  <c r="O101" i="4"/>
  <c r="U98" i="4"/>
  <c r="I96" i="4"/>
  <c r="O93" i="4"/>
  <c r="W90" i="4"/>
  <c r="U88" i="4"/>
  <c r="I86" i="4"/>
  <c r="F84" i="4"/>
  <c r="G82" i="4"/>
  <c r="D80" i="4"/>
  <c r="E78" i="4"/>
  <c r="Q75" i="4"/>
  <c r="H104" i="4"/>
  <c r="M101" i="4"/>
  <c r="T98" i="4"/>
  <c r="Y95" i="4"/>
  <c r="N93" i="4"/>
  <c r="U90" i="4"/>
  <c r="H88" i="4"/>
  <c r="H86" i="4"/>
  <c r="E84" i="4"/>
  <c r="F82" i="4"/>
  <c r="Y79" i="4"/>
  <c r="P77" i="4"/>
  <c r="P75" i="4"/>
  <c r="G104" i="4"/>
  <c r="L101" i="4"/>
  <c r="Q98" i="4"/>
  <c r="P95" i="4"/>
  <c r="M93" i="4"/>
  <c r="T90" i="4"/>
  <c r="F88" i="4"/>
  <c r="G86" i="4"/>
  <c r="D84" i="4"/>
  <c r="E82" i="4"/>
  <c r="Q79" i="4"/>
  <c r="N77" i="4"/>
  <c r="O75" i="4"/>
  <c r="F104" i="4"/>
  <c r="I101" i="4"/>
  <c r="H98" i="4"/>
  <c r="O95" i="4"/>
  <c r="V92" i="4"/>
  <c r="Q90" i="4"/>
  <c r="E88" i="4"/>
  <c r="F86" i="4"/>
  <c r="Y83" i="4"/>
  <c r="P81" i="4"/>
  <c r="P79" i="4"/>
  <c r="M77" i="4"/>
  <c r="N75" i="4"/>
  <c r="N103" i="4"/>
  <c r="Y100" i="4"/>
  <c r="G98" i="4"/>
  <c r="N95" i="4"/>
  <c r="T92" i="4"/>
  <c r="I90" i="4"/>
  <c r="D88" i="4"/>
  <c r="E86" i="4"/>
  <c r="Q83" i="4"/>
  <c r="N81" i="4"/>
  <c r="O79" i="4"/>
  <c r="L77" i="4"/>
  <c r="M75" i="4"/>
  <c r="L103" i="4"/>
  <c r="X100" i="4"/>
  <c r="F98" i="4"/>
  <c r="L95" i="4"/>
  <c r="Q92" i="4"/>
  <c r="H90" i="4"/>
  <c r="Y87" i="4"/>
  <c r="P85" i="4"/>
  <c r="P83" i="4"/>
  <c r="M81" i="4"/>
  <c r="N79" i="4"/>
  <c r="I77" i="4"/>
  <c r="I103" i="4"/>
  <c r="I100" i="4"/>
  <c r="E98" i="4"/>
  <c r="I95" i="4"/>
  <c r="I92" i="4"/>
  <c r="G90" i="4"/>
  <c r="Q87" i="4"/>
  <c r="N85" i="4"/>
  <c r="O83" i="4"/>
  <c r="L81" i="4"/>
  <c r="M79" i="4"/>
  <c r="Y76" i="4"/>
  <c r="Y102" i="4"/>
  <c r="G100" i="4"/>
  <c r="D98" i="4"/>
  <c r="Y94" i="4"/>
  <c r="G92" i="4"/>
  <c r="Q89" i="4"/>
  <c r="P87" i="4"/>
  <c r="M85" i="4"/>
  <c r="N83" i="4"/>
  <c r="I81" i="4"/>
  <c r="X78" i="4"/>
  <c r="X76" i="4"/>
  <c r="W102" i="4"/>
  <c r="F100" i="4"/>
  <c r="M97" i="4"/>
  <c r="X94" i="4"/>
  <c r="F92" i="4"/>
  <c r="O89" i="4"/>
  <c r="O87" i="4"/>
  <c r="L85" i="4"/>
  <c r="M83" i="4"/>
  <c r="Y80" i="4"/>
  <c r="V78" i="4"/>
  <c r="W76" i="4"/>
  <c r="T102" i="4"/>
  <c r="Q99" i="4"/>
  <c r="X96" i="4"/>
  <c r="F94" i="4"/>
  <c r="Y91" i="4"/>
  <c r="I89" i="4"/>
  <c r="X86" i="4"/>
  <c r="X84" i="4"/>
  <c r="U82" i="4"/>
  <c r="V80" i="4"/>
  <c r="Q78" i="4"/>
  <c r="H76" i="4"/>
  <c r="N87" i="4"/>
  <c r="M87" i="4"/>
  <c r="I85" i="4"/>
  <c r="Y84" i="4"/>
  <c r="V102" i="4"/>
  <c r="X82" i="4"/>
  <c r="U102" i="4"/>
  <c r="V82" i="4"/>
  <c r="E100" i="4"/>
  <c r="X80" i="4"/>
  <c r="Y99" i="4"/>
  <c r="W80" i="4"/>
  <c r="I97" i="4"/>
  <c r="U78" i="4"/>
  <c r="Y96" i="4"/>
  <c r="T78" i="4"/>
  <c r="W94" i="4"/>
  <c r="V76" i="4"/>
  <c r="H94" i="4"/>
  <c r="U76" i="4"/>
  <c r="E92" i="4"/>
  <c r="M89" i="4"/>
  <c r="D92" i="4"/>
  <c r="N89" i="4"/>
  <c r="R83" i="4"/>
  <c r="J75" i="4"/>
  <c r="J84" i="4"/>
  <c r="B76" i="4"/>
  <c r="J86" i="4"/>
  <c r="R75" i="4"/>
  <c r="B89" i="4"/>
  <c r="J76" i="4"/>
  <c r="R89" i="4"/>
  <c r="B77" i="4"/>
  <c r="J90" i="4"/>
  <c r="R77" i="4"/>
  <c r="B87" i="4"/>
  <c r="E104" i="4"/>
  <c r="R87" i="4"/>
  <c r="J78" i="4"/>
  <c r="J88" i="4"/>
  <c r="R76" i="4"/>
  <c r="B79" i="4"/>
  <c r="R79" i="4"/>
  <c r="U104" i="4"/>
  <c r="J80" i="4"/>
  <c r="B81" i="4"/>
  <c r="R81" i="4"/>
  <c r="J82" i="4"/>
  <c r="B83" i="4"/>
  <c r="B85" i="4"/>
  <c r="R85" i="4"/>
  <c r="B75" i="4"/>
  <c r="V62" i="4"/>
  <c r="C10" i="2"/>
  <c r="T124" i="4"/>
  <c r="D60" i="4"/>
  <c r="M62" i="4"/>
  <c r="T131" i="6"/>
  <c r="Y113" i="6"/>
  <c r="Q124" i="6"/>
  <c r="Y111" i="6"/>
  <c r="I125" i="6"/>
  <c r="I127" i="6"/>
  <c r="Q114" i="6"/>
  <c r="Q112" i="6"/>
  <c r="I123" i="6"/>
  <c r="Q110" i="6"/>
  <c r="I121" i="6"/>
  <c r="I117" i="6"/>
  <c r="I119" i="6"/>
  <c r="Y115" i="6"/>
  <c r="H109" i="6"/>
  <c r="P112" i="6"/>
  <c r="J117" i="6"/>
  <c r="Q132" i="6"/>
  <c r="Q134" i="6"/>
  <c r="X109" i="6"/>
  <c r="H125" i="6"/>
  <c r="R114" i="6"/>
  <c r="B126" i="6"/>
  <c r="R128" i="6"/>
  <c r="J133" i="6"/>
  <c r="C112" i="6"/>
  <c r="S114" i="6"/>
  <c r="C118" i="6"/>
  <c r="S120" i="6"/>
  <c r="K135" i="6"/>
  <c r="D126" i="6"/>
  <c r="U120" i="6"/>
  <c r="M123" i="6"/>
  <c r="E126" i="6"/>
  <c r="M131" i="6"/>
  <c r="M133" i="6"/>
  <c r="M135" i="6"/>
  <c r="N137" i="6"/>
  <c r="O119" i="6"/>
  <c r="W130" i="6"/>
  <c r="H118" i="6"/>
  <c r="I118" i="6"/>
  <c r="Q120" i="6"/>
  <c r="Q130" i="6"/>
  <c r="X121" i="6"/>
  <c r="J123" i="6"/>
  <c r="Q116" i="6"/>
  <c r="Q128" i="6"/>
  <c r="H113" i="6"/>
  <c r="B112" i="6"/>
  <c r="R120" i="6"/>
  <c r="Y125" i="6"/>
  <c r="P110" i="6"/>
  <c r="H117" i="6"/>
  <c r="J109" i="6"/>
  <c r="B118" i="6"/>
  <c r="B138" i="6"/>
  <c r="C124" i="6"/>
  <c r="C136" i="6"/>
  <c r="L115" i="6"/>
  <c r="T118" i="6"/>
  <c r="L121" i="6"/>
  <c r="D124" i="6"/>
  <c r="T126" i="6"/>
  <c r="M115" i="6"/>
  <c r="U118" i="6"/>
  <c r="M129" i="6"/>
  <c r="N111" i="6"/>
  <c r="N133" i="6"/>
  <c r="O111" i="6"/>
  <c r="G120" i="6"/>
  <c r="O133" i="6"/>
  <c r="P113" i="6"/>
  <c r="H116" i="6"/>
  <c r="H124" i="6"/>
  <c r="P129" i="6"/>
  <c r="Q111" i="6"/>
  <c r="Q113" i="6"/>
  <c r="I116" i="6"/>
  <c r="B109" i="6"/>
  <c r="I113" i="6"/>
  <c r="I137" i="6"/>
  <c r="D109" i="6"/>
  <c r="P122" i="6"/>
  <c r="X125" i="6"/>
  <c r="J115" i="6"/>
  <c r="B124" i="6"/>
  <c r="R126" i="6"/>
  <c r="J129" i="6"/>
  <c r="B136" i="6"/>
  <c r="K121" i="6"/>
  <c r="T112" i="6"/>
  <c r="D116" i="6"/>
  <c r="D132" i="6"/>
  <c r="T136" i="6"/>
  <c r="T138" i="6"/>
  <c r="U112" i="6"/>
  <c r="M121" i="6"/>
  <c r="E124" i="6"/>
  <c r="E134" i="6"/>
  <c r="E136" i="6"/>
  <c r="N117" i="6"/>
  <c r="G138" i="6"/>
  <c r="X118" i="6"/>
  <c r="X126" i="6"/>
  <c r="H132" i="6"/>
  <c r="X136" i="6"/>
  <c r="Q109" i="6"/>
  <c r="Y121" i="6"/>
  <c r="I135" i="6"/>
  <c r="X113" i="6"/>
  <c r="B134" i="6"/>
  <c r="S112" i="6"/>
  <c r="K127" i="6"/>
  <c r="C130" i="6"/>
  <c r="C132" i="6"/>
  <c r="C134" i="6"/>
  <c r="E110" i="6"/>
  <c r="U126" i="6"/>
  <c r="E132" i="6"/>
  <c r="V114" i="6"/>
  <c r="N123" i="6"/>
  <c r="F126" i="6"/>
  <c r="V128" i="6"/>
  <c r="N131" i="6"/>
  <c r="F138" i="6"/>
  <c r="W114" i="6"/>
  <c r="O131" i="6"/>
  <c r="X134" i="6"/>
  <c r="Y118" i="6"/>
  <c r="I109" i="6"/>
  <c r="Y117" i="6"/>
  <c r="I131" i="6"/>
  <c r="I133" i="6"/>
  <c r="B110" i="6"/>
  <c r="R112" i="6"/>
  <c r="J121" i="6"/>
  <c r="B132" i="6"/>
  <c r="C110" i="6"/>
  <c r="S118" i="6"/>
  <c r="S124" i="6"/>
  <c r="D110" i="6"/>
  <c r="L113" i="6"/>
  <c r="E116" i="6"/>
  <c r="N109" i="6"/>
  <c r="F112" i="6"/>
  <c r="V120" i="6"/>
  <c r="G112" i="6"/>
  <c r="O117" i="6"/>
  <c r="W120" i="6"/>
  <c r="O123" i="6"/>
  <c r="G126" i="6"/>
  <c r="W128" i="6"/>
  <c r="P111" i="6"/>
  <c r="Q119" i="6"/>
  <c r="I122" i="6"/>
  <c r="R115" i="6"/>
  <c r="I129" i="6"/>
  <c r="H111" i="6"/>
  <c r="H123" i="6"/>
  <c r="R118" i="6"/>
  <c r="K113" i="6"/>
  <c r="C116" i="6"/>
  <c r="C122" i="6"/>
  <c r="S138" i="6"/>
  <c r="L119" i="6"/>
  <c r="D122" i="6"/>
  <c r="T124" i="6"/>
  <c r="L127" i="6"/>
  <c r="D130" i="6"/>
  <c r="T134" i="6"/>
  <c r="M113" i="6"/>
  <c r="M119" i="6"/>
  <c r="E130" i="6"/>
  <c r="U138" i="6"/>
  <c r="F136" i="6"/>
  <c r="O109" i="6"/>
  <c r="G118" i="6"/>
  <c r="G136" i="6"/>
  <c r="H114" i="6"/>
  <c r="P119" i="6"/>
  <c r="H122" i="6"/>
  <c r="X124" i="6"/>
  <c r="P127" i="6"/>
  <c r="I114" i="6"/>
  <c r="R111" i="6"/>
  <c r="R113" i="6"/>
  <c r="Q126" i="6"/>
  <c r="Y137" i="6"/>
  <c r="J113" i="6"/>
  <c r="B116" i="6"/>
  <c r="R124" i="6"/>
  <c r="J127" i="6"/>
  <c r="B130" i="6"/>
  <c r="R138" i="6"/>
  <c r="S136" i="6"/>
  <c r="T132" i="6"/>
  <c r="U110" i="6"/>
  <c r="U116" i="6"/>
  <c r="E122" i="6"/>
  <c r="U124" i="6"/>
  <c r="M127" i="6"/>
  <c r="F118" i="6"/>
  <c r="F134" i="6"/>
  <c r="O129" i="6"/>
  <c r="G134" i="6"/>
  <c r="X116" i="6"/>
  <c r="H130" i="6"/>
  <c r="P137" i="6"/>
  <c r="I112" i="6"/>
  <c r="Y116" i="6"/>
  <c r="R109" i="6"/>
  <c r="Y109" i="6"/>
  <c r="Q122" i="6"/>
  <c r="B122" i="6"/>
  <c r="R136" i="6"/>
  <c r="S110" i="6"/>
  <c r="S116" i="6"/>
  <c r="K119" i="6"/>
  <c r="C128" i="6"/>
  <c r="S132" i="6"/>
  <c r="S134" i="6"/>
  <c r="T110" i="6"/>
  <c r="T116" i="6"/>
  <c r="U136" i="6"/>
  <c r="F124" i="6"/>
  <c r="N129" i="6"/>
  <c r="V138" i="6"/>
  <c r="X132" i="6"/>
  <c r="P135" i="6"/>
  <c r="I110" i="6"/>
  <c r="Q118" i="6"/>
  <c r="Y135" i="6"/>
  <c r="W126" i="6"/>
  <c r="P114" i="6"/>
  <c r="X123" i="6"/>
  <c r="R110" i="6"/>
  <c r="I115" i="6"/>
  <c r="Y131" i="6"/>
  <c r="H115" i="6"/>
  <c r="J119" i="6"/>
  <c r="R132" i="6"/>
  <c r="S122" i="6"/>
  <c r="K125" i="6"/>
  <c r="S130" i="6"/>
  <c r="D120" i="6"/>
  <c r="T122" i="6"/>
  <c r="L125" i="6"/>
  <c r="D128" i="6"/>
  <c r="M111" i="6"/>
  <c r="E114" i="6"/>
  <c r="E128" i="6"/>
  <c r="U130" i="6"/>
  <c r="N121" i="6"/>
  <c r="V126" i="6"/>
  <c r="G132" i="6"/>
  <c r="W136" i="6"/>
  <c r="H112" i="6"/>
  <c r="X114" i="6"/>
  <c r="H120" i="6"/>
  <c r="X122" i="6"/>
  <c r="P125" i="6"/>
  <c r="X130" i="6"/>
  <c r="Y114" i="6"/>
  <c r="Y123" i="6"/>
  <c r="Y129" i="6"/>
  <c r="R116" i="6"/>
  <c r="Y119" i="6"/>
  <c r="Q136" i="6"/>
  <c r="X111" i="6"/>
  <c r="B120" i="6"/>
  <c r="J137" i="6"/>
  <c r="C126" i="6"/>
  <c r="T114" i="6"/>
  <c r="T128" i="6"/>
  <c r="L133" i="6"/>
  <c r="C120" i="6"/>
  <c r="S126" i="6"/>
  <c r="K133" i="6"/>
  <c r="L123" i="6"/>
  <c r="M117" i="6"/>
  <c r="O125" i="6"/>
  <c r="Y112" i="6"/>
  <c r="J116" i="6"/>
  <c r="J118" i="6"/>
  <c r="C117" i="6"/>
  <c r="C119" i="6"/>
  <c r="L114" i="6"/>
  <c r="U109" i="6"/>
  <c r="G127" i="6"/>
  <c r="W131" i="6"/>
  <c r="Y128" i="6"/>
  <c r="Q131" i="6"/>
  <c r="Q137" i="6"/>
  <c r="B121" i="6"/>
  <c r="J126" i="6"/>
  <c r="B135" i="6"/>
  <c r="S119" i="6"/>
  <c r="K130" i="6"/>
  <c r="C133" i="6"/>
  <c r="T133" i="6"/>
  <c r="M132" i="6"/>
  <c r="F121" i="6"/>
  <c r="F129" i="6"/>
  <c r="F135" i="6"/>
  <c r="P130" i="6"/>
  <c r="R131" i="6"/>
  <c r="L137" i="6"/>
  <c r="E118" i="6"/>
  <c r="N115" i="6"/>
  <c r="N127" i="6"/>
  <c r="O113" i="6"/>
  <c r="O137" i="6"/>
  <c r="X110" i="6"/>
  <c r="P117" i="6"/>
  <c r="X128" i="6"/>
  <c r="C113" i="6"/>
  <c r="C115" i="6"/>
  <c r="D119" i="6"/>
  <c r="V115" i="6"/>
  <c r="W113" i="6"/>
  <c r="O118" i="6"/>
  <c r="G125" i="6"/>
  <c r="B129" i="6"/>
  <c r="R137" i="6"/>
  <c r="C123" i="6"/>
  <c r="K128" i="6"/>
  <c r="T121" i="6"/>
  <c r="M122" i="6"/>
  <c r="E125" i="6"/>
  <c r="V135" i="6"/>
  <c r="P136" i="6"/>
  <c r="X119" i="6"/>
  <c r="X129" i="6"/>
  <c r="V125" i="6"/>
  <c r="P120" i="6"/>
  <c r="W133" i="6"/>
  <c r="X127" i="6"/>
  <c r="H119" i="6"/>
  <c r="R130" i="6"/>
  <c r="L131" i="6"/>
  <c r="F116" i="6"/>
  <c r="F128" i="6"/>
  <c r="P123" i="6"/>
  <c r="C111" i="6"/>
  <c r="D117" i="6"/>
  <c r="M118" i="6"/>
  <c r="F109" i="6"/>
  <c r="V113" i="6"/>
  <c r="G111" i="6"/>
  <c r="W129" i="6"/>
  <c r="Y126" i="6"/>
  <c r="S125" i="6"/>
  <c r="S133" i="6"/>
  <c r="T125" i="6"/>
  <c r="L128" i="6"/>
  <c r="D137" i="6"/>
  <c r="U127" i="6"/>
  <c r="U135" i="6"/>
  <c r="V121" i="6"/>
  <c r="V129" i="6"/>
  <c r="N138" i="6"/>
  <c r="H133" i="6"/>
  <c r="I124" i="6"/>
  <c r="M130" i="6"/>
  <c r="M138" i="6"/>
  <c r="U137" i="6"/>
  <c r="S128" i="6"/>
  <c r="L109" i="6"/>
  <c r="L117" i="6"/>
  <c r="E112" i="6"/>
  <c r="F110" i="6"/>
  <c r="F122" i="6"/>
  <c r="V134" i="6"/>
  <c r="G114" i="6"/>
  <c r="O127" i="6"/>
  <c r="W132" i="6"/>
  <c r="I120" i="6"/>
  <c r="B113" i="6"/>
  <c r="C109" i="6"/>
  <c r="L110" i="6"/>
  <c r="M114" i="6"/>
  <c r="M116" i="6"/>
  <c r="N118" i="6"/>
  <c r="O116" i="6"/>
  <c r="O134" i="6"/>
  <c r="I132" i="6"/>
  <c r="Q135" i="6"/>
  <c r="I138" i="6"/>
  <c r="K136" i="6"/>
  <c r="L122" i="6"/>
  <c r="D131" i="6"/>
  <c r="L134" i="6"/>
  <c r="H129" i="6"/>
  <c r="I111" i="6"/>
  <c r="J131" i="6"/>
  <c r="C114" i="6"/>
  <c r="D118" i="6"/>
  <c r="M125" i="6"/>
  <c r="V122" i="6"/>
  <c r="O121" i="6"/>
  <c r="W138" i="6"/>
  <c r="D115" i="6"/>
  <c r="M112" i="6"/>
  <c r="V111" i="6"/>
  <c r="G121" i="6"/>
  <c r="G123" i="6"/>
  <c r="W127" i="6"/>
  <c r="G137" i="6"/>
  <c r="Q129" i="6"/>
  <c r="J124" i="6"/>
  <c r="B127" i="6"/>
  <c r="R135" i="6"/>
  <c r="J138" i="6"/>
  <c r="K120" i="6"/>
  <c r="C131" i="6"/>
  <c r="U119" i="6"/>
  <c r="E133" i="6"/>
  <c r="H135" i="6"/>
  <c r="K138" i="6"/>
  <c r="X135" i="6"/>
  <c r="P124" i="6"/>
  <c r="D138" i="6"/>
  <c r="O115" i="6"/>
  <c r="H136" i="6"/>
  <c r="Y120" i="6"/>
  <c r="B117" i="6"/>
  <c r="B119" i="6"/>
  <c r="S117" i="6"/>
  <c r="M110" i="6"/>
  <c r="N114" i="6"/>
  <c r="N116" i="6"/>
  <c r="G119" i="6"/>
  <c r="R121" i="6"/>
  <c r="J132" i="6"/>
  <c r="C121" i="6"/>
  <c r="S123" i="6"/>
  <c r="K126" i="6"/>
  <c r="K134" i="6"/>
  <c r="M128" i="6"/>
  <c r="N122" i="6"/>
  <c r="H131" i="6"/>
  <c r="H137" i="6"/>
  <c r="H121" i="6"/>
  <c r="B123" i="6"/>
  <c r="T129" i="6"/>
  <c r="K129" i="6"/>
  <c r="L111" i="6"/>
  <c r="E120" i="6"/>
  <c r="V116" i="6"/>
  <c r="F130" i="6"/>
  <c r="X112" i="6"/>
  <c r="J114" i="6"/>
  <c r="S113" i="6"/>
  <c r="S115" i="6"/>
  <c r="D111" i="6"/>
  <c r="D113" i="6"/>
  <c r="W111" i="6"/>
  <c r="O114" i="6"/>
  <c r="O132" i="6"/>
  <c r="G135" i="6"/>
  <c r="Y132" i="6"/>
  <c r="Y138" i="6"/>
  <c r="R129" i="6"/>
  <c r="L126" i="6"/>
  <c r="D129" i="6"/>
  <c r="D135" i="6"/>
  <c r="T137" i="6"/>
  <c r="U133" i="6"/>
  <c r="M136" i="6"/>
  <c r="N126" i="6"/>
  <c r="N136" i="6"/>
  <c r="I134" i="6"/>
  <c r="V127" i="6"/>
  <c r="V131" i="6"/>
  <c r="J111" i="6"/>
  <c r="K115" i="6"/>
  <c r="U132" i="6"/>
  <c r="M137" i="6"/>
  <c r="V110" i="6"/>
  <c r="N135" i="6"/>
  <c r="G110" i="6"/>
  <c r="G116" i="6"/>
  <c r="G122" i="6"/>
  <c r="G128" i="6"/>
  <c r="P131" i="6"/>
  <c r="S111" i="6"/>
  <c r="T117" i="6"/>
  <c r="E119" i="6"/>
  <c r="V109" i="6"/>
  <c r="F119" i="6"/>
  <c r="G109" i="6"/>
  <c r="W123" i="6"/>
  <c r="W125" i="6"/>
  <c r="O130" i="6"/>
  <c r="Y124" i="6"/>
  <c r="Q127" i="6"/>
  <c r="J122" i="6"/>
  <c r="B133" i="6"/>
  <c r="C129" i="6"/>
  <c r="C137" i="6"/>
  <c r="D123" i="6"/>
  <c r="M120" i="6"/>
  <c r="E123" i="6"/>
  <c r="U125" i="6"/>
  <c r="E131" i="6"/>
  <c r="F123" i="6"/>
  <c r="N130" i="6"/>
  <c r="F133" i="6"/>
  <c r="X133" i="6"/>
  <c r="Q125" i="6"/>
  <c r="V119" i="6"/>
  <c r="R123" i="6"/>
  <c r="Y127" i="6"/>
  <c r="B114" i="6"/>
  <c r="K123" i="6"/>
  <c r="D112" i="6"/>
  <c r="V124" i="6"/>
  <c r="W134" i="6"/>
  <c r="H126" i="6"/>
  <c r="Q115" i="6"/>
  <c r="Q121" i="6"/>
  <c r="S109" i="6"/>
  <c r="E117" i="6"/>
  <c r="N112" i="6"/>
  <c r="G117" i="6"/>
  <c r="I130" i="6"/>
  <c r="I136" i="6"/>
  <c r="B125" i="6"/>
  <c r="R127" i="6"/>
  <c r="S131" i="6"/>
  <c r="T119" i="6"/>
  <c r="T123" i="6"/>
  <c r="F127" i="6"/>
  <c r="X115" i="6"/>
  <c r="Y130" i="6"/>
  <c r="F131" i="6"/>
  <c r="P132" i="6"/>
  <c r="U114" i="6"/>
  <c r="V118" i="6"/>
  <c r="V130" i="6"/>
  <c r="W122" i="6"/>
  <c r="Y110" i="6"/>
  <c r="J110" i="6"/>
  <c r="T115" i="6"/>
  <c r="E113" i="6"/>
  <c r="F117" i="6"/>
  <c r="O112" i="6"/>
  <c r="G115" i="6"/>
  <c r="W121" i="6"/>
  <c r="O128" i="6"/>
  <c r="W137" i="6"/>
  <c r="Q133" i="6"/>
  <c r="J130" i="6"/>
  <c r="J136" i="6"/>
  <c r="C127" i="6"/>
  <c r="L132" i="6"/>
  <c r="M126" i="6"/>
  <c r="X131" i="6"/>
  <c r="P134" i="6"/>
  <c r="X137" i="6"/>
  <c r="P116" i="6"/>
  <c r="T135" i="6"/>
  <c r="P126" i="6"/>
  <c r="P128" i="6"/>
  <c r="U121" i="6"/>
  <c r="V137" i="6"/>
  <c r="K131" i="6"/>
  <c r="T120" i="6"/>
  <c r="D134" i="6"/>
  <c r="V112" i="6"/>
  <c r="V136" i="6"/>
  <c r="W110" i="6"/>
  <c r="G124" i="6"/>
  <c r="X120" i="6"/>
  <c r="H138" i="6"/>
  <c r="B115" i="6"/>
  <c r="T113" i="6"/>
  <c r="E111" i="6"/>
  <c r="E115" i="6"/>
  <c r="N110" i="6"/>
  <c r="F115" i="6"/>
  <c r="W119" i="6"/>
  <c r="G133" i="6"/>
  <c r="N132" i="6"/>
  <c r="R133" i="6"/>
  <c r="D127" i="6"/>
  <c r="L138" i="6"/>
  <c r="U123" i="6"/>
  <c r="E129" i="6"/>
  <c r="E137" i="6"/>
  <c r="V123" i="6"/>
  <c r="V133" i="6"/>
  <c r="F137" i="6"/>
  <c r="F125" i="6"/>
  <c r="Y133" i="6"/>
  <c r="R134" i="6"/>
  <c r="K109" i="6"/>
  <c r="K117" i="6"/>
  <c r="K137" i="6"/>
  <c r="D114" i="6"/>
  <c r="E138" i="6"/>
  <c r="N125" i="6"/>
  <c r="F132" i="6"/>
  <c r="W116" i="6"/>
  <c r="G130" i="6"/>
  <c r="O135" i="6"/>
  <c r="P109" i="6"/>
  <c r="P133" i="6"/>
  <c r="Y122" i="6"/>
  <c r="R117" i="6"/>
  <c r="R119" i="6"/>
  <c r="K116" i="6"/>
  <c r="E109" i="6"/>
  <c r="W109" i="6"/>
  <c r="O126" i="6"/>
  <c r="S121" i="6"/>
  <c r="K132" i="6"/>
  <c r="S137" i="6"/>
  <c r="L120" i="6"/>
  <c r="L124" i="6"/>
  <c r="X117" i="6"/>
  <c r="R122" i="6"/>
  <c r="M109" i="6"/>
  <c r="U122" i="6"/>
  <c r="N119" i="6"/>
  <c r="Q117" i="6"/>
  <c r="K112" i="6"/>
  <c r="K114" i="6"/>
  <c r="K118" i="6"/>
  <c r="T111" i="6"/>
  <c r="L118" i="6"/>
  <c r="G113" i="6"/>
  <c r="G131" i="6"/>
  <c r="W135" i="6"/>
  <c r="Y136" i="6"/>
  <c r="J120" i="6"/>
  <c r="R125" i="6"/>
  <c r="B131" i="6"/>
  <c r="K124" i="6"/>
  <c r="S129" i="6"/>
  <c r="C135" i="6"/>
  <c r="E121" i="6"/>
  <c r="U131" i="6"/>
  <c r="M134" i="6"/>
  <c r="N124" i="6"/>
  <c r="H127" i="6"/>
  <c r="M124" i="6"/>
  <c r="E127" i="6"/>
  <c r="U129" i="6"/>
  <c r="E135" i="6"/>
  <c r="N120" i="6"/>
  <c r="N128" i="6"/>
  <c r="P138" i="6"/>
  <c r="P118" i="6"/>
  <c r="O120" i="6"/>
  <c r="L130" i="6"/>
  <c r="Q138" i="6"/>
  <c r="J125" i="6"/>
  <c r="L135" i="6"/>
  <c r="N113" i="6"/>
  <c r="W124" i="6"/>
  <c r="P115" i="6"/>
  <c r="P121" i="6"/>
  <c r="B111" i="6"/>
  <c r="K110" i="6"/>
  <c r="L116" i="6"/>
  <c r="U117" i="6"/>
  <c r="F113" i="6"/>
  <c r="W117" i="6"/>
  <c r="O124" i="6"/>
  <c r="G129" i="6"/>
  <c r="O138" i="6"/>
  <c r="I128" i="6"/>
  <c r="J128" i="6"/>
  <c r="B137" i="6"/>
  <c r="K122" i="6"/>
  <c r="N134" i="6"/>
  <c r="Q123" i="6"/>
  <c r="J135" i="6"/>
  <c r="K111" i="6"/>
  <c r="C138" i="6"/>
  <c r="L129" i="6"/>
  <c r="U128" i="6"/>
  <c r="U134" i="6"/>
  <c r="F120" i="6"/>
  <c r="V132" i="6"/>
  <c r="W112" i="6"/>
  <c r="W118" i="6"/>
  <c r="H110" i="6"/>
  <c r="H128" i="6"/>
  <c r="X138" i="6"/>
  <c r="T109" i="6"/>
  <c r="U113" i="6"/>
  <c r="U115" i="6"/>
  <c r="V117" i="6"/>
  <c r="O110" i="6"/>
  <c r="W115" i="6"/>
  <c r="O122" i="6"/>
  <c r="I126" i="6"/>
  <c r="J134" i="6"/>
  <c r="C125" i="6"/>
  <c r="S127" i="6"/>
  <c r="S135" i="6"/>
  <c r="D121" i="6"/>
  <c r="T127" i="6"/>
  <c r="D133" i="6"/>
  <c r="L136" i="6"/>
  <c r="B128" i="6"/>
  <c r="T130" i="6"/>
  <c r="D136" i="6"/>
  <c r="F114" i="6"/>
  <c r="H134" i="6"/>
  <c r="J112" i="6"/>
  <c r="L112" i="6"/>
  <c r="U111" i="6"/>
  <c r="F111" i="6"/>
  <c r="O136" i="6"/>
  <c r="Y134" i="6"/>
  <c r="D125" i="6"/>
  <c r="L70" i="6"/>
  <c r="F65" i="6"/>
  <c r="F67" i="6"/>
  <c r="B65" i="6"/>
  <c r="P66" i="6"/>
  <c r="P60" i="6"/>
  <c r="H59" i="6"/>
  <c r="R69" i="6"/>
  <c r="N66" i="6"/>
  <c r="N60" i="6"/>
  <c r="F59" i="6"/>
  <c r="V57" i="6"/>
  <c r="N52" i="6"/>
  <c r="L52" i="6"/>
  <c r="X61" i="6"/>
  <c r="O60" i="6"/>
  <c r="G59" i="6"/>
  <c r="W57" i="6"/>
  <c r="O43" i="6"/>
  <c r="O50" i="6"/>
  <c r="G54" i="6"/>
  <c r="L50" i="6"/>
  <c r="O46" i="6"/>
  <c r="T42" i="6"/>
  <c r="L54" i="6"/>
  <c r="N50" i="6"/>
  <c r="P46" i="6"/>
  <c r="U42" i="6"/>
  <c r="Y49" i="6"/>
  <c r="Y51" i="6"/>
  <c r="Q54" i="6"/>
  <c r="Q52" i="6"/>
  <c r="Q50" i="6"/>
  <c r="Q48" i="6"/>
  <c r="Q44" i="6"/>
  <c r="Q46" i="6"/>
  <c r="I57" i="6"/>
  <c r="Q42" i="6"/>
  <c r="I51" i="6"/>
  <c r="I55" i="6"/>
  <c r="I43" i="6"/>
  <c r="H53" i="6"/>
  <c r="X67" i="6"/>
  <c r="J43" i="6"/>
  <c r="Y59" i="6"/>
  <c r="Q68" i="6"/>
  <c r="Q70" i="6"/>
  <c r="X47" i="6"/>
  <c r="B52" i="6"/>
  <c r="R62" i="6"/>
  <c r="C58" i="6"/>
  <c r="S60" i="6"/>
  <c r="D44" i="6"/>
  <c r="E44" i="6"/>
  <c r="U46" i="6"/>
  <c r="M69" i="6"/>
  <c r="W56" i="6"/>
  <c r="O69" i="6"/>
  <c r="X60" i="6"/>
  <c r="H68" i="6"/>
  <c r="Y44" i="6"/>
  <c r="J42" i="6"/>
  <c r="Y47" i="6"/>
  <c r="Q64" i="6"/>
  <c r="B44" i="6"/>
  <c r="J49" i="6"/>
  <c r="Y43" i="6"/>
  <c r="Q56" i="6"/>
  <c r="Q66" i="6"/>
  <c r="H57" i="6"/>
  <c r="R46" i="6"/>
  <c r="B58" i="6"/>
  <c r="R60" i="6"/>
  <c r="I53" i="6"/>
  <c r="X53" i="6"/>
  <c r="J65" i="6"/>
  <c r="K41" i="6"/>
  <c r="K63" i="6"/>
  <c r="L41" i="6"/>
  <c r="L63" i="6"/>
  <c r="D68" i="6"/>
  <c r="F46" i="6"/>
  <c r="V54" i="6"/>
  <c r="F60" i="6"/>
  <c r="V62" i="6"/>
  <c r="N67" i="6"/>
  <c r="G46" i="6"/>
  <c r="W48" i="6"/>
  <c r="G60" i="6"/>
  <c r="W62" i="6"/>
  <c r="O67" i="6"/>
  <c r="H66" i="6"/>
  <c r="X70" i="6"/>
  <c r="G52" i="6"/>
  <c r="B47" i="6"/>
  <c r="I49" i="6"/>
  <c r="Q62" i="6"/>
  <c r="P42" i="6"/>
  <c r="H45" i="6"/>
  <c r="J41" i="6"/>
  <c r="B50" i="6"/>
  <c r="R52" i="6"/>
  <c r="K47" i="6"/>
  <c r="C56" i="6"/>
  <c r="S58" i="6"/>
  <c r="K61" i="6"/>
  <c r="C70" i="6"/>
  <c r="M63" i="6"/>
  <c r="E70" i="6"/>
  <c r="M47" i="6"/>
  <c r="W43" i="6"/>
  <c r="W54" i="6"/>
  <c r="O57" i="6"/>
  <c r="Y50" i="6"/>
  <c r="B45" i="6"/>
  <c r="Q60" i="6"/>
  <c r="I69" i="6"/>
  <c r="T41" i="6"/>
  <c r="H49" i="6"/>
  <c r="P54" i="6"/>
  <c r="B56" i="6"/>
  <c r="B70" i="6"/>
  <c r="C68" i="6"/>
  <c r="L53" i="6"/>
  <c r="D56" i="6"/>
  <c r="T58" i="6"/>
  <c r="L61" i="6"/>
  <c r="D66" i="6"/>
  <c r="U44" i="6"/>
  <c r="K51" i="6"/>
  <c r="F52" i="6"/>
  <c r="N65" i="6"/>
  <c r="N47" i="6"/>
  <c r="O65" i="6"/>
  <c r="X42" i="6"/>
  <c r="P45" i="6"/>
  <c r="H48" i="6"/>
  <c r="X50" i="6"/>
  <c r="P53" i="6"/>
  <c r="H56" i="6"/>
  <c r="X58" i="6"/>
  <c r="P61" i="6"/>
  <c r="X68" i="6"/>
  <c r="Q43" i="6"/>
  <c r="Q45" i="6"/>
  <c r="I48" i="6"/>
  <c r="Q53" i="6"/>
  <c r="B41" i="6"/>
  <c r="B43" i="6"/>
  <c r="Y57" i="6"/>
  <c r="W41" i="6"/>
  <c r="T43" i="6"/>
  <c r="X49" i="6"/>
  <c r="X57" i="6"/>
  <c r="J47" i="6"/>
  <c r="R58" i="6"/>
  <c r="J61" i="6"/>
  <c r="D48" i="6"/>
  <c r="T50" i="6"/>
  <c r="T70" i="6"/>
  <c r="E42" i="6"/>
  <c r="U50" i="6"/>
  <c r="M53" i="6"/>
  <c r="E56" i="6"/>
  <c r="U58" i="6"/>
  <c r="M61" i="6"/>
  <c r="V46" i="6"/>
  <c r="N49" i="6"/>
  <c r="V60" i="6"/>
  <c r="L51" i="6"/>
  <c r="G70" i="6"/>
  <c r="H64" i="6"/>
  <c r="I45" i="6"/>
  <c r="I67" i="6"/>
  <c r="T47" i="6"/>
  <c r="P58" i="6"/>
  <c r="B42" i="6"/>
  <c r="B64" i="6"/>
  <c r="B66" i="6"/>
  <c r="B68" i="6"/>
  <c r="C42" i="6"/>
  <c r="S50" i="6"/>
  <c r="C66" i="6"/>
  <c r="D42" i="6"/>
  <c r="D64" i="6"/>
  <c r="E48" i="6"/>
  <c r="F44" i="6"/>
  <c r="N55" i="6"/>
  <c r="F58" i="6"/>
  <c r="W46" i="6"/>
  <c r="W60" i="6"/>
  <c r="X66" i="6"/>
  <c r="Q41" i="6"/>
  <c r="I41" i="6"/>
  <c r="Y53" i="6"/>
  <c r="I65" i="6"/>
  <c r="N43" i="6"/>
  <c r="X45" i="6"/>
  <c r="X59" i="6"/>
  <c r="C48" i="6"/>
  <c r="S56" i="6"/>
  <c r="K59" i="6"/>
  <c r="C64" i="6"/>
  <c r="L45" i="6"/>
  <c r="T68" i="6"/>
  <c r="E66" i="6"/>
  <c r="N63" i="6"/>
  <c r="V70" i="6"/>
  <c r="G44" i="6"/>
  <c r="O55" i="6"/>
  <c r="G58" i="6"/>
  <c r="G68" i="6"/>
  <c r="P44" i="6"/>
  <c r="P43" i="6"/>
  <c r="Q58" i="6"/>
  <c r="I63" i="6"/>
  <c r="V41" i="6"/>
  <c r="P50" i="6"/>
  <c r="H55" i="6"/>
  <c r="R50" i="6"/>
  <c r="K45" i="6"/>
  <c r="C54" i="6"/>
  <c r="C62" i="6"/>
  <c r="D54" i="6"/>
  <c r="T56" i="6"/>
  <c r="L59" i="6"/>
  <c r="D62" i="6"/>
  <c r="T66" i="6"/>
  <c r="E64" i="6"/>
  <c r="U70" i="6"/>
  <c r="N41" i="6"/>
  <c r="F50" i="6"/>
  <c r="V52" i="6"/>
  <c r="V58" i="6"/>
  <c r="F68" i="6"/>
  <c r="W52" i="6"/>
  <c r="O63" i="6"/>
  <c r="W70" i="6"/>
  <c r="N51" i="6"/>
  <c r="H46" i="6"/>
  <c r="X48" i="6"/>
  <c r="P51" i="6"/>
  <c r="H54" i="6"/>
  <c r="X56" i="6"/>
  <c r="P59" i="6"/>
  <c r="H62" i="6"/>
  <c r="P69" i="6"/>
  <c r="I46" i="6"/>
  <c r="Y48" i="6"/>
  <c r="Q51" i="6"/>
  <c r="I54" i="6"/>
  <c r="R43" i="6"/>
  <c r="R45" i="6"/>
  <c r="Y41" i="6"/>
  <c r="Y45" i="6"/>
  <c r="I61" i="6"/>
  <c r="Y69" i="6"/>
  <c r="V43" i="6"/>
  <c r="H43" i="6"/>
  <c r="H51" i="6"/>
  <c r="H61" i="6"/>
  <c r="J45" i="6"/>
  <c r="B48" i="6"/>
  <c r="R56" i="6"/>
  <c r="J59" i="6"/>
  <c r="I59" i="6"/>
  <c r="O48" i="6"/>
  <c r="N48" i="6"/>
  <c r="X55" i="6"/>
  <c r="B54" i="6"/>
  <c r="B62" i="6"/>
  <c r="R70" i="6"/>
  <c r="S64" i="6"/>
  <c r="S68" i="6"/>
  <c r="T48" i="6"/>
  <c r="U48" i="6"/>
  <c r="U68" i="6"/>
  <c r="N61" i="6"/>
  <c r="O47" i="6"/>
  <c r="W58" i="6"/>
  <c r="O61" i="6"/>
  <c r="P67" i="6"/>
  <c r="Y63" i="6"/>
  <c r="Y65" i="6"/>
  <c r="Y67" i="6"/>
  <c r="O66" i="6"/>
  <c r="H47" i="6"/>
  <c r="P62" i="6"/>
  <c r="I47" i="6"/>
  <c r="Y55" i="6"/>
  <c r="Y61" i="6"/>
  <c r="H41" i="6"/>
  <c r="H67" i="6"/>
  <c r="B46" i="6"/>
  <c r="R54" i="6"/>
  <c r="J57" i="6"/>
  <c r="B60" i="6"/>
  <c r="C52" i="6"/>
  <c r="S62" i="6"/>
  <c r="K69" i="6"/>
  <c r="S46" i="6"/>
  <c r="L67" i="6"/>
  <c r="J67" i="6"/>
  <c r="M43" i="6"/>
  <c r="E62" i="6"/>
  <c r="U66" i="6"/>
  <c r="N59" i="6"/>
  <c r="V64" i="6"/>
  <c r="H42" i="6"/>
  <c r="X54" i="6"/>
  <c r="I50" i="6"/>
  <c r="S44" i="6"/>
  <c r="K42" i="6"/>
  <c r="U47" i="6"/>
  <c r="J53" i="6"/>
  <c r="V49" i="6"/>
  <c r="O54" i="6"/>
  <c r="O56" i="6"/>
  <c r="G61" i="6"/>
  <c r="W65" i="6"/>
  <c r="C57" i="6"/>
  <c r="S59" i="6"/>
  <c r="S67" i="6"/>
  <c r="K70" i="6"/>
  <c r="T59" i="6"/>
  <c r="L62" i="6"/>
  <c r="U53" i="6"/>
  <c r="M56" i="6"/>
  <c r="E59" i="6"/>
  <c r="U61" i="6"/>
  <c r="E67" i="6"/>
  <c r="U69" i="6"/>
  <c r="V63" i="6"/>
  <c r="V69" i="6"/>
  <c r="P70" i="6"/>
  <c r="Y60" i="6"/>
  <c r="C44" i="6"/>
  <c r="L55" i="6"/>
  <c r="T62" i="6"/>
  <c r="M55" i="6"/>
  <c r="N53" i="6"/>
  <c r="G64" i="6"/>
  <c r="J50" i="6"/>
  <c r="P48" i="6"/>
  <c r="C51" i="6"/>
  <c r="L46" i="6"/>
  <c r="U45" i="6"/>
  <c r="F70" i="6"/>
  <c r="F45" i="6"/>
  <c r="R42" i="6"/>
  <c r="W63" i="6"/>
  <c r="O68" i="6"/>
  <c r="Q55" i="6"/>
  <c r="I58" i="6"/>
  <c r="Q63" i="6"/>
  <c r="Y66" i="6"/>
  <c r="X43" i="6"/>
  <c r="R68" i="6"/>
  <c r="C60" i="6"/>
  <c r="K65" i="6"/>
  <c r="K55" i="6"/>
  <c r="L69" i="6"/>
  <c r="U56" i="6"/>
  <c r="F66" i="6"/>
  <c r="O51" i="6"/>
  <c r="P49" i="6"/>
  <c r="J44" i="6"/>
  <c r="J48" i="6"/>
  <c r="W64" i="6"/>
  <c r="C49" i="6"/>
  <c r="L44" i="6"/>
  <c r="D51" i="6"/>
  <c r="U43" i="6"/>
  <c r="O45" i="6"/>
  <c r="W47" i="6"/>
  <c r="O52" i="6"/>
  <c r="S42" i="6"/>
  <c r="B53" i="6"/>
  <c r="R55" i="6"/>
  <c r="J58" i="6"/>
  <c r="B61" i="6"/>
  <c r="R63" i="6"/>
  <c r="B67" i="6"/>
  <c r="E65" i="6"/>
  <c r="P68" i="6"/>
  <c r="U51" i="6"/>
  <c r="K62" i="6"/>
  <c r="E50" i="6"/>
  <c r="U62" i="6"/>
  <c r="F48" i="6"/>
  <c r="H44" i="6"/>
  <c r="P55" i="6"/>
  <c r="C47" i="6"/>
  <c r="U41" i="6"/>
  <c r="F43" i="6"/>
  <c r="V47" i="6"/>
  <c r="M49" i="6"/>
  <c r="V45" i="6"/>
  <c r="K52" i="6"/>
  <c r="C63" i="6"/>
  <c r="X51" i="6"/>
  <c r="J69" i="6"/>
  <c r="S52" i="6"/>
  <c r="S66" i="6"/>
  <c r="L57" i="6"/>
  <c r="M51" i="6"/>
  <c r="M67" i="6"/>
  <c r="I52" i="6"/>
  <c r="C45" i="6"/>
  <c r="L42" i="6"/>
  <c r="D49" i="6"/>
  <c r="M50" i="6"/>
  <c r="K53" i="6"/>
  <c r="G43" i="6"/>
  <c r="W45" i="6"/>
  <c r="O49" i="6"/>
  <c r="C55" i="6"/>
  <c r="S57" i="6"/>
  <c r="K60" i="6"/>
  <c r="S65" i="6"/>
  <c r="K68" i="6"/>
  <c r="R65" i="6"/>
  <c r="T57" i="6"/>
  <c r="L60" i="6"/>
  <c r="D63" i="6"/>
  <c r="D69" i="6"/>
  <c r="M54" i="6"/>
  <c r="E57" i="6"/>
  <c r="U59" i="6"/>
  <c r="M62" i="6"/>
  <c r="U67" i="6"/>
  <c r="M70" i="6"/>
  <c r="N64" i="6"/>
  <c r="V67" i="6"/>
  <c r="H65" i="6"/>
  <c r="C46" i="6"/>
  <c r="D50" i="6"/>
  <c r="T64" i="6"/>
  <c r="M57" i="6"/>
  <c r="F42" i="6"/>
  <c r="V66" i="6"/>
  <c r="O53" i="6"/>
  <c r="O59" i="6"/>
  <c r="H50" i="6"/>
  <c r="X62" i="6"/>
  <c r="O41" i="6"/>
  <c r="R44" i="6"/>
  <c r="C43" i="6"/>
  <c r="M48" i="6"/>
  <c r="G55" i="6"/>
  <c r="G57" i="6"/>
  <c r="W61" i="6"/>
  <c r="O64" i="6"/>
  <c r="F54" i="6"/>
  <c r="I56" i="6"/>
  <c r="Y58" i="6"/>
  <c r="Q61" i="6"/>
  <c r="Q67" i="6"/>
  <c r="R61" i="6"/>
  <c r="Y70" i="6"/>
  <c r="U65" i="6"/>
  <c r="V61" i="6"/>
  <c r="M66" i="6"/>
  <c r="W49" i="6"/>
  <c r="X65" i="6"/>
  <c r="R64" i="6"/>
  <c r="D70" i="6"/>
  <c r="F56" i="6"/>
  <c r="G66" i="6"/>
  <c r="Y46" i="6"/>
  <c r="J63" i="6"/>
  <c r="B51" i="6"/>
  <c r="C41" i="6"/>
  <c r="T44" i="6"/>
  <c r="D47" i="6"/>
  <c r="D65" i="6"/>
  <c r="M46" i="6"/>
  <c r="F41" i="6"/>
  <c r="G53" i="6"/>
  <c r="G69" i="6"/>
  <c r="R53" i="6"/>
  <c r="J56" i="6"/>
  <c r="B59" i="6"/>
  <c r="R67" i="6"/>
  <c r="L56" i="6"/>
  <c r="E53" i="6"/>
  <c r="X69" i="6"/>
  <c r="T65" i="6"/>
  <c r="S54" i="6"/>
  <c r="K67" i="6"/>
  <c r="L43" i="6"/>
  <c r="D58" i="6"/>
  <c r="E46" i="6"/>
  <c r="E52" i="6"/>
  <c r="V48" i="6"/>
  <c r="X44" i="6"/>
  <c r="P57" i="6"/>
  <c r="I42" i="6"/>
  <c r="Y52" i="6"/>
  <c r="R41" i="6"/>
  <c r="B49" i="6"/>
  <c r="S49" i="6"/>
  <c r="R48" i="6"/>
  <c r="X41" i="6"/>
  <c r="M44" i="6"/>
  <c r="G51" i="6"/>
  <c r="W59" i="6"/>
  <c r="V53" i="6"/>
  <c r="S63" i="6"/>
  <c r="K66" i="6"/>
  <c r="T63" i="6"/>
  <c r="D67" i="6"/>
  <c r="H63" i="6"/>
  <c r="H69" i="6"/>
  <c r="I64" i="6"/>
  <c r="O70" i="6"/>
  <c r="C65" i="6"/>
  <c r="L68" i="6"/>
  <c r="P64" i="6"/>
  <c r="L65" i="6"/>
  <c r="E58" i="6"/>
  <c r="U64" i="6"/>
  <c r="V42" i="6"/>
  <c r="F62" i="6"/>
  <c r="J46" i="6"/>
  <c r="S47" i="6"/>
  <c r="P52" i="6"/>
  <c r="D45" i="6"/>
  <c r="M45" i="6"/>
  <c r="M42" i="6"/>
  <c r="N46" i="6"/>
  <c r="O62" i="6"/>
  <c r="V51" i="6"/>
  <c r="F57" i="6"/>
  <c r="C53" i="6"/>
  <c r="S55" i="6"/>
  <c r="K58" i="6"/>
  <c r="C61" i="6"/>
  <c r="C69" i="6"/>
  <c r="L58" i="6"/>
  <c r="D61" i="6"/>
  <c r="T69" i="6"/>
  <c r="M52" i="6"/>
  <c r="E55" i="6"/>
  <c r="U57" i="6"/>
  <c r="M60" i="6"/>
  <c r="E63" i="6"/>
  <c r="M68" i="6"/>
  <c r="N62" i="6"/>
  <c r="N68" i="6"/>
  <c r="J66" i="6"/>
  <c r="L66" i="6"/>
  <c r="K54" i="6"/>
  <c r="D52" i="6"/>
  <c r="L47" i="6"/>
  <c r="M59" i="6"/>
  <c r="G42" i="6"/>
  <c r="G48" i="6"/>
  <c r="H52" i="6"/>
  <c r="P63" i="6"/>
  <c r="Q47" i="6"/>
  <c r="S45" i="6"/>
  <c r="K49" i="6"/>
  <c r="E51" i="6"/>
  <c r="F51" i="6"/>
  <c r="G41" i="6"/>
  <c r="G67" i="6"/>
  <c r="N54" i="6"/>
  <c r="Y56" i="6"/>
  <c r="Q59" i="6"/>
  <c r="I62" i="6"/>
  <c r="I68" i="6"/>
  <c r="T53" i="6"/>
  <c r="N58" i="6"/>
  <c r="D53" i="6"/>
  <c r="N56" i="6"/>
  <c r="J55" i="6"/>
  <c r="S48" i="6"/>
  <c r="J51" i="6"/>
  <c r="U52" i="6"/>
  <c r="V56" i="6"/>
  <c r="W66" i="6"/>
  <c r="H58" i="6"/>
  <c r="X64" i="6"/>
  <c r="Y54" i="6"/>
  <c r="R51" i="6"/>
  <c r="S43" i="6"/>
  <c r="D43" i="6"/>
  <c r="T49" i="6"/>
  <c r="E68" i="6"/>
  <c r="E49" i="6"/>
  <c r="G49" i="6"/>
  <c r="W55" i="6"/>
  <c r="D57" i="6"/>
  <c r="J54" i="6"/>
  <c r="B57" i="6"/>
  <c r="R59" i="6"/>
  <c r="J62" i="6"/>
  <c r="J68" i="6"/>
  <c r="V59" i="6"/>
  <c r="D55" i="6"/>
  <c r="X63" i="6"/>
  <c r="J64" i="6"/>
  <c r="T55" i="6"/>
  <c r="U63" i="6"/>
  <c r="F53" i="6"/>
  <c r="T52" i="6"/>
  <c r="D60" i="6"/>
  <c r="P56" i="6"/>
  <c r="E54" i="6"/>
  <c r="V44" i="6"/>
  <c r="V50" i="6"/>
  <c r="V68" i="6"/>
  <c r="G56" i="6"/>
  <c r="X46" i="6"/>
  <c r="Y42" i="6"/>
  <c r="S41" i="6"/>
  <c r="K50" i="6"/>
  <c r="E47" i="6"/>
  <c r="N44" i="6"/>
  <c r="F49" i="6"/>
  <c r="O44" i="6"/>
  <c r="G65" i="6"/>
  <c r="W69" i="6"/>
  <c r="F61" i="6"/>
  <c r="K56" i="6"/>
  <c r="S61" i="6"/>
  <c r="C67" i="6"/>
  <c r="L64" i="6"/>
  <c r="K57" i="6"/>
  <c r="D46" i="6"/>
  <c r="E60" i="6"/>
  <c r="N57" i="6"/>
  <c r="F64" i="6"/>
  <c r="W42" i="6"/>
  <c r="G50" i="6"/>
  <c r="G62" i="6"/>
  <c r="X52" i="6"/>
  <c r="H70" i="6"/>
  <c r="Y64" i="6"/>
  <c r="R49" i="6"/>
  <c r="D41" i="6"/>
  <c r="E45" i="6"/>
  <c r="N42" i="6"/>
  <c r="G47" i="6"/>
  <c r="W53" i="6"/>
  <c r="T51" i="6"/>
  <c r="I60" i="6"/>
  <c r="Q65" i="6"/>
  <c r="S53" i="6"/>
  <c r="C59" i="6"/>
  <c r="K64" i="6"/>
  <c r="S69" i="6"/>
  <c r="D59" i="6"/>
  <c r="T61" i="6"/>
  <c r="T67" i="6"/>
  <c r="U55" i="6"/>
  <c r="M58" i="6"/>
  <c r="E61" i="6"/>
  <c r="E69" i="6"/>
  <c r="F69" i="6"/>
  <c r="F55" i="6"/>
  <c r="Q69" i="6"/>
  <c r="V55" i="6"/>
  <c r="F63" i="6"/>
  <c r="R66" i="6"/>
  <c r="T60" i="6"/>
  <c r="M65" i="6"/>
  <c r="P41" i="6"/>
  <c r="H60" i="6"/>
  <c r="I44" i="6"/>
  <c r="Q49" i="6"/>
  <c r="I70" i="6"/>
  <c r="R47" i="6"/>
  <c r="J70" i="6"/>
  <c r="K48" i="6"/>
  <c r="T45" i="6"/>
  <c r="E43" i="6"/>
  <c r="F47" i="6"/>
  <c r="V65" i="6"/>
  <c r="W51" i="6"/>
  <c r="W67" i="6"/>
  <c r="Q57" i="6"/>
  <c r="Y62" i="6"/>
  <c r="I66" i="6"/>
  <c r="Y68" i="6"/>
  <c r="C50" i="6"/>
  <c r="T46" i="6"/>
  <c r="M41" i="6"/>
  <c r="U54" i="6"/>
  <c r="N69" i="6"/>
  <c r="W68" i="6"/>
  <c r="P47" i="6"/>
  <c r="P65" i="6"/>
  <c r="K46" i="6"/>
  <c r="E41" i="6"/>
  <c r="N45" i="6"/>
  <c r="O58" i="6"/>
  <c r="G63" i="6"/>
  <c r="J52" i="6"/>
  <c r="B55" i="6"/>
  <c r="R57" i="6"/>
  <c r="J60" i="6"/>
  <c r="B63" i="6"/>
  <c r="B69" i="6"/>
  <c r="M64" i="6"/>
  <c r="K43" i="6"/>
  <c r="S70" i="6"/>
  <c r="T54" i="6"/>
  <c r="U60" i="6"/>
  <c r="W44" i="6"/>
  <c r="W50" i="6"/>
  <c r="K44" i="6"/>
  <c r="L48" i="6"/>
  <c r="U49" i="6"/>
  <c r="L49" i="6"/>
  <c r="N70" i="6"/>
  <c r="O42" i="6"/>
  <c r="G45" i="6"/>
  <c r="S51" i="6"/>
  <c r="C9" i="2"/>
  <c r="V33" i="5"/>
  <c r="F23" i="5"/>
  <c r="N12" i="5"/>
  <c r="U31" i="5"/>
  <c r="E21" i="5"/>
  <c r="M10" i="5"/>
  <c r="T29" i="5"/>
  <c r="D19" i="5"/>
  <c r="L8" i="5"/>
  <c r="K26" i="5"/>
  <c r="S15" i="5"/>
  <c r="P35" i="5"/>
  <c r="X24" i="5"/>
  <c r="H14" i="5"/>
  <c r="O33" i="5"/>
  <c r="W22" i="5"/>
  <c r="G12" i="5"/>
  <c r="N31" i="5"/>
  <c r="V20" i="5"/>
  <c r="U30" i="5"/>
  <c r="E20" i="5"/>
  <c r="I17" i="5"/>
  <c r="P22" i="5"/>
  <c r="W27" i="5"/>
  <c r="T32" i="5"/>
  <c r="N7" i="5"/>
  <c r="L11" i="5"/>
  <c r="K15" i="5"/>
  <c r="C20" i="5"/>
  <c r="J25" i="5"/>
  <c r="Q30" i="5"/>
  <c r="X35" i="5"/>
  <c r="W9" i="5"/>
  <c r="B30" i="5"/>
  <c r="S22" i="5"/>
  <c r="K35" i="5"/>
  <c r="X33" i="5"/>
  <c r="D26" i="5"/>
  <c r="K17" i="5"/>
  <c r="E12" i="5"/>
  <c r="F33" i="5"/>
  <c r="N22" i="5"/>
  <c r="V11" i="5"/>
  <c r="E31" i="5"/>
  <c r="M20" i="5"/>
  <c r="U9" i="5"/>
  <c r="D29" i="5"/>
  <c r="L18" i="5"/>
  <c r="K36" i="5"/>
  <c r="S25" i="5"/>
  <c r="C15" i="5"/>
  <c r="X34" i="5"/>
  <c r="H24" i="5"/>
  <c r="P13" i="5"/>
  <c r="W32" i="5"/>
  <c r="G22" i="5"/>
  <c r="O11" i="5"/>
  <c r="V30" i="5"/>
  <c r="F20" i="5"/>
  <c r="E30" i="5"/>
  <c r="M19" i="5"/>
  <c r="X15" i="5"/>
  <c r="R20" i="5"/>
  <c r="Y25" i="5"/>
  <c r="H31" i="5"/>
  <c r="O36" i="5"/>
  <c r="D10" i="5"/>
  <c r="C14" i="5"/>
  <c r="O18" i="5"/>
  <c r="L23" i="5"/>
  <c r="S28" i="5"/>
  <c r="B34" i="5"/>
  <c r="O8" i="5"/>
  <c r="D28" i="5"/>
  <c r="E16" i="5"/>
  <c r="O28" i="5"/>
  <c r="R26" i="5"/>
  <c r="H19" i="5"/>
  <c r="I13" i="5"/>
  <c r="D8" i="5"/>
  <c r="N32" i="5"/>
  <c r="V21" i="5"/>
  <c r="F11" i="5"/>
  <c r="M30" i="5"/>
  <c r="U19" i="5"/>
  <c r="E9" i="5"/>
  <c r="L28" i="5"/>
  <c r="T17" i="5"/>
  <c r="S35" i="5"/>
  <c r="C25" i="5"/>
  <c r="K14" i="5"/>
  <c r="H34" i="5"/>
  <c r="P23" i="5"/>
  <c r="X12" i="5"/>
  <c r="G32" i="5"/>
  <c r="O21" i="5"/>
  <c r="W10" i="5"/>
  <c r="F30" i="5"/>
  <c r="N19" i="5"/>
  <c r="M29" i="5"/>
  <c r="U18" i="5"/>
  <c r="P14" i="5"/>
  <c r="T18" i="5"/>
  <c r="C24" i="5"/>
  <c r="J29" i="5"/>
  <c r="Q34" i="5"/>
  <c r="T8" i="5"/>
  <c r="S12" i="5"/>
  <c r="R16" i="5"/>
  <c r="X21" i="5"/>
  <c r="G27" i="5"/>
  <c r="D32" i="5"/>
  <c r="H7" i="5"/>
  <c r="P26" i="5"/>
  <c r="D12" i="5"/>
  <c r="I21" i="5"/>
  <c r="L19" i="5"/>
  <c r="N13" i="5"/>
  <c r="F8" i="5"/>
  <c r="V31" i="5"/>
  <c r="F21" i="5"/>
  <c r="N10" i="5"/>
  <c r="U29" i="5"/>
  <c r="E19" i="5"/>
  <c r="M8" i="5"/>
  <c r="T27" i="5"/>
  <c r="D17" i="5"/>
  <c r="C35" i="5"/>
  <c r="K24" i="5"/>
  <c r="S13" i="5"/>
  <c r="P33" i="5"/>
  <c r="X22" i="5"/>
  <c r="H12" i="5"/>
  <c r="O31" i="5"/>
  <c r="W20" i="5"/>
  <c r="G10" i="5"/>
  <c r="N29" i="5"/>
  <c r="V18" i="5"/>
  <c r="U28" i="5"/>
  <c r="E18" i="5"/>
  <c r="H13" i="5"/>
  <c r="H17" i="5"/>
  <c r="O22" i="5"/>
  <c r="L27" i="5"/>
  <c r="S32" i="5"/>
  <c r="M7" i="5"/>
  <c r="K11" i="5"/>
  <c r="J15" i="5"/>
  <c r="B20" i="5"/>
  <c r="I25" i="5"/>
  <c r="P30" i="5"/>
  <c r="W35" i="5"/>
  <c r="R24" i="5"/>
  <c r="B8" i="5"/>
  <c r="Y15" i="5"/>
  <c r="T14" i="5"/>
  <c r="M9" i="5"/>
  <c r="Y31" i="5"/>
  <c r="F31" i="5"/>
  <c r="N20" i="5"/>
  <c r="V9" i="5"/>
  <c r="E29" i="5"/>
  <c r="M18" i="5"/>
  <c r="U7" i="5"/>
  <c r="D27" i="5"/>
  <c r="L16" i="5"/>
  <c r="K34" i="5"/>
  <c r="S23" i="5"/>
  <c r="C13" i="5"/>
  <c r="X32" i="5"/>
  <c r="H22" i="5"/>
  <c r="P11" i="5"/>
  <c r="W30" i="5"/>
  <c r="G20" i="5"/>
  <c r="O9" i="5"/>
  <c r="V28" i="5"/>
  <c r="F18" i="5"/>
  <c r="E28" i="5"/>
  <c r="M17" i="5"/>
  <c r="X11" i="5"/>
  <c r="W15" i="5"/>
  <c r="Q20" i="5"/>
  <c r="X25" i="5"/>
  <c r="G31" i="5"/>
  <c r="D36" i="5"/>
  <c r="C10" i="5"/>
  <c r="B14" i="5"/>
  <c r="D18" i="5"/>
  <c r="K23" i="5"/>
  <c r="R28" i="5"/>
  <c r="Y33" i="5"/>
  <c r="T22" i="5"/>
  <c r="T36" i="5"/>
  <c r="V10" i="5"/>
  <c r="R10" i="5"/>
  <c r="B32" i="5"/>
  <c r="D30" i="5"/>
  <c r="N30" i="5"/>
  <c r="V19" i="5"/>
  <c r="F9" i="5"/>
  <c r="M28" i="5"/>
  <c r="U17" i="5"/>
  <c r="E7" i="5"/>
  <c r="L26" i="5"/>
  <c r="T15" i="5"/>
  <c r="S33" i="5"/>
  <c r="C23" i="5"/>
  <c r="K12" i="5"/>
  <c r="H32" i="5"/>
  <c r="P21" i="5"/>
  <c r="X10" i="5"/>
  <c r="G30" i="5"/>
  <c r="O19" i="5"/>
  <c r="W8" i="5"/>
  <c r="F28" i="5"/>
  <c r="N17" i="5"/>
  <c r="M27" i="5"/>
  <c r="S36" i="5"/>
  <c r="P10" i="5"/>
  <c r="O14" i="5"/>
  <c r="S18" i="5"/>
  <c r="B24" i="5"/>
  <c r="I29" i="5"/>
  <c r="P34" i="5"/>
  <c r="S8" i="5"/>
  <c r="R12" i="5"/>
  <c r="Q16" i="5"/>
  <c r="W21" i="5"/>
  <c r="T26" i="5"/>
  <c r="C32" i="5"/>
  <c r="H21" i="5"/>
  <c r="X29" i="5"/>
  <c r="D7" i="5"/>
  <c r="W33" i="5"/>
  <c r="T24" i="5"/>
  <c r="C30" i="5"/>
  <c r="V29" i="5"/>
  <c r="F19" i="5"/>
  <c r="N8" i="5"/>
  <c r="U27" i="5"/>
  <c r="E17" i="5"/>
  <c r="L36" i="5"/>
  <c r="T25" i="5"/>
  <c r="D15" i="5"/>
  <c r="C33" i="5"/>
  <c r="K22" i="5"/>
  <c r="S11" i="5"/>
  <c r="P31" i="5"/>
  <c r="X20" i="5"/>
  <c r="H10" i="5"/>
  <c r="O29" i="5"/>
  <c r="W18" i="5"/>
  <c r="G8" i="5"/>
  <c r="N27" i="5"/>
  <c r="V16" i="5"/>
  <c r="U26" i="5"/>
  <c r="G35" i="5"/>
  <c r="H9" i="5"/>
  <c r="G13" i="5"/>
  <c r="G17" i="5"/>
  <c r="D22" i="5"/>
  <c r="K27" i="5"/>
  <c r="R32" i="5"/>
  <c r="L7" i="5"/>
  <c r="J11" i="5"/>
  <c r="I15" i="5"/>
  <c r="Y19" i="5"/>
  <c r="H25" i="5"/>
  <c r="O30" i="5"/>
  <c r="J19" i="5"/>
  <c r="R22" i="5"/>
  <c r="I35" i="5"/>
  <c r="Q26" i="5"/>
  <c r="Y17" i="5"/>
  <c r="S24" i="5"/>
  <c r="F29" i="5"/>
  <c r="N18" i="5"/>
  <c r="V7" i="5"/>
  <c r="E27" i="5"/>
  <c r="M16" i="5"/>
  <c r="T35" i="5"/>
  <c r="D25" i="5"/>
  <c r="L14" i="5"/>
  <c r="K32" i="5"/>
  <c r="S21" i="5"/>
  <c r="C11" i="5"/>
  <c r="X30" i="5"/>
  <c r="H20" i="5"/>
  <c r="P9" i="5"/>
  <c r="W28" i="5"/>
  <c r="G18" i="5"/>
  <c r="O7" i="5"/>
  <c r="V26" i="5"/>
  <c r="U36" i="5"/>
  <c r="E26" i="5"/>
  <c r="I33" i="5"/>
  <c r="X7" i="5"/>
  <c r="W11" i="5"/>
  <c r="N15" i="5"/>
  <c r="P20" i="5"/>
  <c r="W25" i="5"/>
  <c r="T30" i="5"/>
  <c r="C36" i="5"/>
  <c r="B10" i="5"/>
  <c r="Y13" i="5"/>
  <c r="C18" i="5"/>
  <c r="J23" i="5"/>
  <c r="Q28" i="5"/>
  <c r="L17" i="5"/>
  <c r="D16" i="5"/>
  <c r="C28" i="5"/>
  <c r="K19" i="5"/>
  <c r="M13" i="5"/>
  <c r="H23" i="5"/>
  <c r="N28" i="5"/>
  <c r="V17" i="5"/>
  <c r="F7" i="5"/>
  <c r="M26" i="5"/>
  <c r="U15" i="5"/>
  <c r="D35" i="5"/>
  <c r="L24" i="5"/>
  <c r="T13" i="5"/>
  <c r="S31" i="5"/>
  <c r="C21" i="5"/>
  <c r="K10" i="5"/>
  <c r="H30" i="5"/>
  <c r="P19" i="5"/>
  <c r="X8" i="5"/>
  <c r="G28" i="5"/>
  <c r="O17" i="5"/>
  <c r="V36" i="5"/>
  <c r="F26" i="5"/>
  <c r="E36" i="5"/>
  <c r="M25" i="5"/>
  <c r="K31" i="5"/>
  <c r="R36" i="5"/>
  <c r="O10" i="5"/>
  <c r="F14" i="5"/>
  <c r="R18" i="5"/>
  <c r="Y23" i="5"/>
  <c r="H29" i="5"/>
  <c r="O34" i="5"/>
  <c r="R8" i="5"/>
  <c r="Q12" i="5"/>
  <c r="P16" i="5"/>
  <c r="L21" i="5"/>
  <c r="S26" i="5"/>
  <c r="C16" i="5"/>
  <c r="B12" i="5"/>
  <c r="G21" i="5"/>
  <c r="R14" i="5"/>
  <c r="L9" i="5"/>
  <c r="G23" i="5"/>
  <c r="V27" i="5"/>
  <c r="F17" i="5"/>
  <c r="M36" i="5"/>
  <c r="U25" i="5"/>
  <c r="E15" i="5"/>
  <c r="L34" i="5"/>
  <c r="T23" i="5"/>
  <c r="D13" i="5"/>
  <c r="C31" i="5"/>
  <c r="K20" i="5"/>
  <c r="S9" i="5"/>
  <c r="P29" i="5"/>
  <c r="X18" i="5"/>
  <c r="H8" i="5"/>
  <c r="O27" i="5"/>
  <c r="W16" i="5"/>
  <c r="F36" i="5"/>
  <c r="N25" i="5"/>
  <c r="M35" i="5"/>
  <c r="U24" i="5"/>
  <c r="W29" i="5"/>
  <c r="T34" i="5"/>
  <c r="G9" i="5"/>
  <c r="V12" i="5"/>
  <c r="U16" i="5"/>
  <c r="C22" i="5"/>
  <c r="J27" i="5"/>
  <c r="Q32" i="5"/>
  <c r="K7" i="5"/>
  <c r="I11" i="5"/>
  <c r="H15" i="5"/>
  <c r="X19" i="5"/>
  <c r="G25" i="5"/>
  <c r="S14" i="5"/>
  <c r="Y7" i="5"/>
  <c r="V14" i="5"/>
  <c r="Q10" i="5"/>
  <c r="W31" i="5"/>
  <c r="X17" i="5"/>
  <c r="F27" i="5"/>
  <c r="N16" i="5"/>
  <c r="U35" i="5"/>
  <c r="E25" i="5"/>
  <c r="M14" i="5"/>
  <c r="T33" i="5"/>
  <c r="D23" i="5"/>
  <c r="L12" i="5"/>
  <c r="K30" i="5"/>
  <c r="S19" i="5"/>
  <c r="C9" i="5"/>
  <c r="X28" i="5"/>
  <c r="H18" i="5"/>
  <c r="P7" i="5"/>
  <c r="W26" i="5"/>
  <c r="G16" i="5"/>
  <c r="N35" i="5"/>
  <c r="V24" i="5"/>
  <c r="U34" i="5"/>
  <c r="E24" i="5"/>
  <c r="Y27" i="5"/>
  <c r="H33" i="5"/>
  <c r="W7" i="5"/>
  <c r="N11" i="5"/>
  <c r="M15" i="5"/>
  <c r="O20" i="5"/>
  <c r="L25" i="5"/>
  <c r="S30" i="5"/>
  <c r="B36" i="5"/>
  <c r="Y9" i="5"/>
  <c r="X13" i="5"/>
  <c r="B18" i="5"/>
  <c r="I23" i="5"/>
  <c r="K13" i="5"/>
  <c r="L35" i="5"/>
  <c r="U10" i="5"/>
  <c r="K33" i="5"/>
  <c r="Q24" i="5"/>
  <c r="J17" i="5"/>
  <c r="N26" i="5"/>
  <c r="V15" i="5"/>
  <c r="E35" i="5"/>
  <c r="M24" i="5"/>
  <c r="U13" i="5"/>
  <c r="D33" i="5"/>
  <c r="L22" i="5"/>
  <c r="T11" i="5"/>
  <c r="S29" i="5"/>
  <c r="C19" i="5"/>
  <c r="K8" i="5"/>
  <c r="H28" i="5"/>
  <c r="P17" i="5"/>
  <c r="W36" i="5"/>
  <c r="G26" i="5"/>
  <c r="O15" i="5"/>
  <c r="V34" i="5"/>
  <c r="F24" i="5"/>
  <c r="E34" i="5"/>
  <c r="M23" i="5"/>
  <c r="C26" i="5"/>
  <c r="J31" i="5"/>
  <c r="Q36" i="5"/>
  <c r="F10" i="5"/>
  <c r="E14" i="5"/>
  <c r="Q18" i="5"/>
  <c r="X23" i="5"/>
  <c r="G29" i="5"/>
  <c r="D34" i="5"/>
  <c r="Q8" i="5"/>
  <c r="P12" i="5"/>
  <c r="O16" i="5"/>
  <c r="N36" i="5"/>
  <c r="V25" i="5"/>
  <c r="F15" i="5"/>
  <c r="M34" i="5"/>
  <c r="U23" i="5"/>
  <c r="E13" i="5"/>
  <c r="L32" i="5"/>
  <c r="T21" i="5"/>
  <c r="D11" i="5"/>
  <c r="C29" i="5"/>
  <c r="K18" i="5"/>
  <c r="S7" i="5"/>
  <c r="P27" i="5"/>
  <c r="X16" i="5"/>
  <c r="G36" i="5"/>
  <c r="O25" i="5"/>
  <c r="W14" i="5"/>
  <c r="F34" i="5"/>
  <c r="N23" i="5"/>
  <c r="M33" i="5"/>
  <c r="U22" i="5"/>
  <c r="O24" i="5"/>
  <c r="L29" i="5"/>
  <c r="S34" i="5"/>
  <c r="V8" i="5"/>
  <c r="U12" i="5"/>
  <c r="T16" i="5"/>
  <c r="B22" i="5"/>
  <c r="I27" i="5"/>
  <c r="P32" i="5"/>
  <c r="J7" i="5"/>
  <c r="H11" i="5"/>
  <c r="G15" i="5"/>
  <c r="W19" i="5"/>
  <c r="S10" i="5"/>
  <c r="J21" i="5"/>
  <c r="B28" i="5"/>
  <c r="I19" i="5"/>
  <c r="J13" i="5"/>
  <c r="F12" i="5"/>
  <c r="V35" i="5"/>
  <c r="F25" i="5"/>
  <c r="N14" i="5"/>
  <c r="U33" i="5"/>
  <c r="E23" i="5"/>
  <c r="M12" i="5"/>
  <c r="T31" i="5"/>
  <c r="D21" i="5"/>
  <c r="L10" i="5"/>
  <c r="K28" i="5"/>
  <c r="S17" i="5"/>
  <c r="C7" i="5"/>
  <c r="X26" i="5"/>
  <c r="H16" i="5"/>
  <c r="O35" i="5"/>
  <c r="W24" i="5"/>
  <c r="G14" i="5"/>
  <c r="N33" i="5"/>
  <c r="V22" i="5"/>
  <c r="U32" i="5"/>
  <c r="E22" i="5"/>
  <c r="Q22" i="5"/>
  <c r="X27" i="5"/>
  <c r="G33" i="5"/>
  <c r="T7" i="5"/>
  <c r="M11" i="5"/>
  <c r="L15" i="5"/>
  <c r="D20" i="5"/>
  <c r="K25" i="5"/>
  <c r="R30" i="5"/>
  <c r="Y35" i="5"/>
  <c r="X9" i="5"/>
  <c r="W13" i="5"/>
  <c r="J35" i="5"/>
  <c r="K9" i="5"/>
  <c r="B16" i="5"/>
  <c r="T20" i="5"/>
  <c r="Q14" i="5"/>
  <c r="I9" i="5"/>
  <c r="J9" i="5"/>
  <c r="N34" i="5"/>
  <c r="V23" i="5"/>
  <c r="F13" i="5"/>
  <c r="M32" i="5"/>
  <c r="U21" i="5"/>
  <c r="E11" i="5"/>
  <c r="L30" i="5"/>
  <c r="T19" i="5"/>
  <c r="D9" i="5"/>
  <c r="C27" i="5"/>
  <c r="K16" i="5"/>
  <c r="H36" i="5"/>
  <c r="P25" i="5"/>
  <c r="X14" i="5"/>
  <c r="G34" i="5"/>
  <c r="O23" i="5"/>
  <c r="W12" i="5"/>
  <c r="F32" i="5"/>
  <c r="N21" i="5"/>
  <c r="M31" i="5"/>
  <c r="U20" i="5"/>
  <c r="G19" i="5"/>
  <c r="D24" i="5"/>
  <c r="K29" i="5"/>
  <c r="R34" i="5"/>
  <c r="U8" i="5"/>
  <c r="T12" i="5"/>
  <c r="S16" i="5"/>
  <c r="Y21" i="5"/>
  <c r="H27" i="5"/>
  <c r="O32" i="5"/>
  <c r="I7" i="5"/>
  <c r="G11" i="5"/>
  <c r="X31" i="5"/>
  <c r="Y29" i="5"/>
  <c r="D31" i="5"/>
  <c r="B26" i="5"/>
  <c r="Y11" i="5"/>
  <c r="Y24" i="5"/>
  <c r="B19" i="5"/>
  <c r="J24" i="5"/>
  <c r="L20" i="5"/>
  <c r="I31" i="5"/>
  <c r="G7" i="5"/>
  <c r="I22" i="5"/>
  <c r="Q31" i="5"/>
  <c r="B7" i="5"/>
  <c r="B13" i="5"/>
  <c r="J36" i="5"/>
  <c r="T9" i="5"/>
  <c r="P36" i="5"/>
  <c r="H35" i="5"/>
  <c r="S27" i="5"/>
  <c r="E10" i="5"/>
  <c r="U14" i="5"/>
  <c r="C17" i="5"/>
  <c r="D14" i="5"/>
  <c r="T10" i="5"/>
  <c r="Q7" i="5"/>
  <c r="Y22" i="5"/>
  <c r="R7" i="5"/>
  <c r="R19" i="5"/>
  <c r="J22" i="5"/>
  <c r="J28" i="5"/>
  <c r="J34" i="5"/>
  <c r="X36" i="5"/>
  <c r="P18" i="5"/>
  <c r="O26" i="5"/>
  <c r="Y28" i="5"/>
  <c r="Q35" i="5"/>
  <c r="B11" i="5"/>
  <c r="R13" i="5"/>
  <c r="B17" i="5"/>
  <c r="R31" i="5"/>
  <c r="H26" i="5"/>
  <c r="W23" i="5"/>
  <c r="N9" i="5"/>
  <c r="Y10" i="5"/>
  <c r="Q13" i="5"/>
  <c r="Q19" i="5"/>
  <c r="I32" i="5"/>
  <c r="P15" i="5"/>
  <c r="T28" i="5"/>
  <c r="J33" i="5"/>
  <c r="Y16" i="5"/>
  <c r="I26" i="5"/>
  <c r="B23" i="5"/>
  <c r="W34" i="5"/>
  <c r="C34" i="5"/>
  <c r="W17" i="5"/>
  <c r="I8" i="5"/>
  <c r="Q23" i="5"/>
  <c r="Q29" i="5"/>
  <c r="J8" i="5"/>
  <c r="J20" i="5"/>
  <c r="R25" i="5"/>
  <c r="B29" i="5"/>
  <c r="G24" i="5"/>
  <c r="P8" i="5"/>
  <c r="L31" i="5"/>
  <c r="I20" i="5"/>
  <c r="Y32" i="5"/>
  <c r="J14" i="5"/>
  <c r="R17" i="5"/>
  <c r="B35" i="5"/>
  <c r="F35" i="5"/>
  <c r="O13" i="5"/>
  <c r="O12" i="5"/>
  <c r="P24" i="5"/>
  <c r="I14" i="5"/>
  <c r="Y26" i="5"/>
  <c r="B21" i="5"/>
  <c r="J26" i="5"/>
  <c r="N24" i="5"/>
  <c r="V32" i="5"/>
  <c r="K21" i="5"/>
  <c r="L13" i="5"/>
  <c r="V13" i="5"/>
  <c r="F22" i="5"/>
  <c r="L33" i="5"/>
  <c r="E8" i="5"/>
  <c r="E33" i="5"/>
  <c r="E32" i="5"/>
  <c r="C12" i="5"/>
  <c r="F16" i="5"/>
  <c r="M22" i="5"/>
  <c r="M21" i="5"/>
  <c r="C8" i="5"/>
  <c r="P28" i="5"/>
  <c r="Q25" i="5"/>
  <c r="R9" i="5"/>
  <c r="Y18" i="5"/>
  <c r="Q33" i="5"/>
  <c r="J16" i="5"/>
  <c r="R23" i="5"/>
  <c r="I12" i="5"/>
  <c r="J30" i="5"/>
  <c r="Y20" i="5"/>
  <c r="Q27" i="5"/>
  <c r="I34" i="5"/>
  <c r="J10" i="5"/>
  <c r="Y12" i="5"/>
  <c r="R11" i="5"/>
  <c r="J18" i="5"/>
  <c r="B31" i="5"/>
  <c r="Y34" i="5"/>
  <c r="J32" i="5"/>
  <c r="Q21" i="5"/>
  <c r="I28" i="5"/>
  <c r="I36" i="5"/>
  <c r="B25" i="5"/>
  <c r="Y8" i="5"/>
  <c r="Y14" i="5"/>
  <c r="J12" i="5"/>
  <c r="B33" i="5"/>
  <c r="Q15" i="5"/>
  <c r="I30" i="5"/>
  <c r="Y36" i="5"/>
  <c r="B27" i="5"/>
  <c r="Q9" i="5"/>
  <c r="R33" i="5"/>
  <c r="I16" i="5"/>
  <c r="I24" i="5"/>
  <c r="R27" i="5"/>
  <c r="Q17" i="5"/>
  <c r="Y30" i="5"/>
  <c r="B15" i="5"/>
  <c r="I10" i="5"/>
  <c r="B9" i="5"/>
  <c r="R21" i="5"/>
  <c r="R35" i="5"/>
  <c r="S20" i="5"/>
  <c r="I18" i="5"/>
  <c r="R15" i="5"/>
  <c r="R29" i="5"/>
  <c r="Q11" i="5"/>
  <c r="U11" i="5"/>
  <c r="D17" i="2"/>
  <c r="X42" i="4"/>
  <c r="X110" i="4"/>
  <c r="O69" i="5" l="1"/>
  <c r="J63" i="5"/>
  <c r="R52" i="5"/>
  <c r="P64" i="5"/>
  <c r="X53" i="5"/>
  <c r="Y65" i="5"/>
  <c r="G55" i="5"/>
  <c r="V61" i="5"/>
  <c r="L69" i="5"/>
  <c r="M58" i="5"/>
  <c r="D65" i="5"/>
  <c r="P55" i="5"/>
  <c r="N42" i="5"/>
  <c r="F50" i="5"/>
  <c r="T63" i="5"/>
  <c r="T45" i="5"/>
  <c r="X58" i="5"/>
  <c r="V64" i="5"/>
  <c r="N68" i="5"/>
  <c r="F49" i="5"/>
  <c r="H52" i="5"/>
  <c r="D67" i="5"/>
  <c r="P47" i="5"/>
  <c r="L63" i="5"/>
  <c r="N45" i="5"/>
  <c r="X52" i="5"/>
  <c r="P70" i="5"/>
  <c r="T54" i="5"/>
  <c r="U48" i="5"/>
  <c r="O67" i="5"/>
  <c r="J61" i="5"/>
  <c r="R50" i="5"/>
  <c r="P62" i="5"/>
  <c r="X51" i="5"/>
  <c r="W63" i="5"/>
  <c r="G53" i="5"/>
  <c r="V59" i="5"/>
  <c r="I67" i="5"/>
  <c r="M56" i="5"/>
  <c r="I69" i="5"/>
  <c r="O52" i="5"/>
  <c r="D70" i="5"/>
  <c r="V47" i="5"/>
  <c r="G60" i="5"/>
  <c r="W66" i="5"/>
  <c r="R60" i="5"/>
  <c r="B50" i="5"/>
  <c r="X61" i="5"/>
  <c r="H51" i="5"/>
  <c r="G63" i="5"/>
  <c r="F70" i="5"/>
  <c r="F59" i="5"/>
  <c r="P66" i="5"/>
  <c r="U55" i="5"/>
  <c r="P68" i="5"/>
  <c r="T51" i="5"/>
  <c r="Y63" i="5"/>
  <c r="E47" i="5"/>
  <c r="Y57" i="5"/>
  <c r="G66" i="5"/>
  <c r="B60" i="5"/>
  <c r="J49" i="5"/>
  <c r="H61" i="5"/>
  <c r="P50" i="5"/>
  <c r="O62" i="5"/>
  <c r="M69" i="5"/>
  <c r="N58" i="5"/>
  <c r="W65" i="5"/>
  <c r="E55" i="5"/>
  <c r="W67" i="5"/>
  <c r="G50" i="5"/>
  <c r="T62" i="5"/>
  <c r="M46" i="5"/>
  <c r="T56" i="5"/>
  <c r="L42" i="5"/>
  <c r="L52" i="5"/>
  <c r="W58" i="5"/>
  <c r="I61" i="5"/>
  <c r="C66" i="5"/>
  <c r="X46" i="5"/>
  <c r="Y59" i="5"/>
  <c r="G44" i="5"/>
  <c r="M57" i="5"/>
  <c r="F42" i="5"/>
  <c r="H48" i="5"/>
  <c r="U54" i="5"/>
  <c r="D44" i="5"/>
  <c r="O65" i="5"/>
  <c r="J59" i="5"/>
  <c r="R48" i="5"/>
  <c r="P60" i="5"/>
  <c r="X49" i="5"/>
  <c r="W61" i="5"/>
  <c r="T68" i="5"/>
  <c r="V57" i="5"/>
  <c r="F65" i="5"/>
  <c r="M54" i="5"/>
  <c r="F67" i="5"/>
  <c r="M49" i="5"/>
  <c r="N61" i="5"/>
  <c r="U45" i="5"/>
  <c r="W64" i="5"/>
  <c r="R58" i="5"/>
  <c r="B48" i="5"/>
  <c r="X59" i="5"/>
  <c r="H49" i="5"/>
  <c r="G61" i="5"/>
  <c r="C68" i="5"/>
  <c r="F57" i="5"/>
  <c r="M64" i="5"/>
  <c r="U53" i="5"/>
  <c r="M66" i="5"/>
  <c r="S48" i="5"/>
  <c r="H60" i="5"/>
  <c r="E45" i="5"/>
  <c r="G68" i="5"/>
  <c r="R54" i="5"/>
  <c r="P58" i="5"/>
  <c r="R66" i="5"/>
  <c r="G65" i="5"/>
  <c r="B68" i="5"/>
  <c r="G67" i="5"/>
  <c r="F47" i="5"/>
  <c r="X50" i="5"/>
  <c r="W50" i="5"/>
  <c r="H66" i="5"/>
  <c r="O68" i="5"/>
  <c r="V69" i="5"/>
  <c r="U69" i="5"/>
  <c r="E49" i="5"/>
  <c r="N57" i="5"/>
  <c r="O41" i="5"/>
  <c r="U49" i="5"/>
  <c r="L57" i="5"/>
  <c r="M41" i="5"/>
  <c r="S49" i="5"/>
  <c r="V66" i="5"/>
  <c r="P49" i="5"/>
  <c r="L66" i="5"/>
  <c r="H47" i="5"/>
  <c r="E69" i="5"/>
  <c r="Y55" i="5"/>
  <c r="T42" i="5"/>
  <c r="O46" i="5"/>
  <c r="Y61" i="5"/>
  <c r="I64" i="5"/>
  <c r="B41" i="5"/>
  <c r="B47" i="5"/>
  <c r="J70" i="5"/>
  <c r="Y56" i="5"/>
  <c r="S59" i="5"/>
  <c r="K70" i="5"/>
  <c r="K42" i="5"/>
  <c r="U70" i="5"/>
  <c r="B54" i="5"/>
  <c r="X57" i="5"/>
  <c r="H65" i="5"/>
  <c r="N64" i="5"/>
  <c r="U63" i="5"/>
  <c r="N66" i="5"/>
  <c r="N46" i="5"/>
  <c r="L49" i="5"/>
  <c r="E50" i="5"/>
  <c r="X64" i="5"/>
  <c r="M67" i="5"/>
  <c r="H67" i="5"/>
  <c r="M68" i="5"/>
  <c r="H46" i="5"/>
  <c r="H56" i="5"/>
  <c r="V70" i="5"/>
  <c r="C49" i="5"/>
  <c r="F56" i="5"/>
  <c r="T67" i="5"/>
  <c r="C48" i="5"/>
  <c r="I63" i="5"/>
  <c r="L47" i="5"/>
  <c r="X62" i="5"/>
  <c r="J45" i="5"/>
  <c r="N65" i="5"/>
  <c r="V52" i="5"/>
  <c r="H41" i="5"/>
  <c r="U67" i="5"/>
  <c r="M50" i="5"/>
  <c r="I62" i="5"/>
  <c r="Y68" i="5"/>
  <c r="B53" i="5"/>
  <c r="B59" i="5"/>
  <c r="B65" i="5"/>
  <c r="R67" i="5"/>
  <c r="C43" i="5"/>
  <c r="H68" i="5"/>
  <c r="J53" i="5"/>
  <c r="H57" i="5"/>
  <c r="O64" i="5"/>
  <c r="V63" i="5"/>
  <c r="E63" i="5"/>
  <c r="U65" i="5"/>
  <c r="V45" i="5"/>
  <c r="Q48" i="5"/>
  <c r="K49" i="5"/>
  <c r="Q62" i="5"/>
  <c r="F66" i="5"/>
  <c r="E66" i="5"/>
  <c r="E67" i="5"/>
  <c r="P45" i="5"/>
  <c r="D55" i="5"/>
  <c r="S69" i="5"/>
  <c r="O47" i="5"/>
  <c r="C54" i="5"/>
  <c r="F64" i="5"/>
  <c r="B46" i="5"/>
  <c r="Q60" i="5"/>
  <c r="W45" i="5"/>
  <c r="O59" i="5"/>
  <c r="L43" i="5"/>
  <c r="D62" i="5"/>
  <c r="B51" i="5"/>
  <c r="G58" i="5"/>
  <c r="V54" i="5"/>
  <c r="H43" i="5"/>
  <c r="N67" i="5"/>
  <c r="B52" i="5"/>
  <c r="P56" i="5"/>
  <c r="O60" i="5"/>
  <c r="F63" i="5"/>
  <c r="M62" i="5"/>
  <c r="S70" i="5"/>
  <c r="F45" i="5"/>
  <c r="M44" i="5"/>
  <c r="O48" i="5"/>
  <c r="L61" i="5"/>
  <c r="P63" i="5"/>
  <c r="U64" i="5"/>
  <c r="T64" i="5"/>
  <c r="X44" i="5"/>
  <c r="E54" i="5"/>
  <c r="K68" i="5"/>
  <c r="V46" i="5"/>
  <c r="E52" i="5"/>
  <c r="U60" i="5"/>
  <c r="P42" i="5"/>
  <c r="D57" i="5"/>
  <c r="Y43" i="5"/>
  <c r="W56" i="5"/>
  <c r="X41" i="5"/>
  <c r="L59" i="5"/>
  <c r="V48" i="5"/>
  <c r="F48" i="5"/>
  <c r="D46" i="5"/>
  <c r="P61" i="5"/>
  <c r="U66" i="5"/>
  <c r="J51" i="5"/>
  <c r="X55" i="5"/>
  <c r="W59" i="5"/>
  <c r="N62" i="5"/>
  <c r="U61" i="5"/>
  <c r="B70" i="5"/>
  <c r="N44" i="5"/>
  <c r="U43" i="5"/>
  <c r="U47" i="5"/>
  <c r="F60" i="5"/>
  <c r="L62" i="5"/>
  <c r="O63" i="5"/>
  <c r="N63" i="5"/>
  <c r="H44" i="5"/>
  <c r="G52" i="5"/>
  <c r="C67" i="5"/>
  <c r="F46" i="5"/>
  <c r="I51" i="5"/>
  <c r="E58" i="5"/>
  <c r="N70" i="5"/>
  <c r="Y53" i="5"/>
  <c r="C42" i="5"/>
  <c r="F51" i="5"/>
  <c r="F69" i="5"/>
  <c r="C56" i="5"/>
  <c r="S46" i="5"/>
  <c r="G41" i="5"/>
  <c r="L65" i="5"/>
  <c r="J50" i="5"/>
  <c r="Q59" i="5"/>
  <c r="B45" i="5"/>
  <c r="C45" i="5"/>
  <c r="Q49" i="5"/>
  <c r="C65" i="5"/>
  <c r="S45" i="5"/>
  <c r="D66" i="5"/>
  <c r="J47" i="5"/>
  <c r="H55" i="5"/>
  <c r="G59" i="5"/>
  <c r="F61" i="5"/>
  <c r="E61" i="5"/>
  <c r="T65" i="5"/>
  <c r="V43" i="5"/>
  <c r="E43" i="5"/>
  <c r="D47" i="5"/>
  <c r="T57" i="5"/>
  <c r="K61" i="5"/>
  <c r="D60" i="5"/>
  <c r="H62" i="5"/>
  <c r="P43" i="5"/>
  <c r="L51" i="5"/>
  <c r="S65" i="5"/>
  <c r="V44" i="5"/>
  <c r="N50" i="5"/>
  <c r="C52" i="5"/>
  <c r="X66" i="5"/>
  <c r="V51" i="5"/>
  <c r="K69" i="5"/>
  <c r="N49" i="5"/>
  <c r="P65" i="5"/>
  <c r="W52" i="5"/>
  <c r="G45" i="5"/>
  <c r="Q70" i="5"/>
  <c r="U52" i="5"/>
  <c r="S42" i="5"/>
  <c r="Y44" i="5"/>
  <c r="I66" i="5"/>
  <c r="J68" i="5"/>
  <c r="C53" i="5"/>
  <c r="C57" i="5"/>
  <c r="C61" i="5"/>
  <c r="K46" i="5"/>
  <c r="K65" i="5"/>
  <c r="P69" i="5"/>
  <c r="P54" i="5"/>
  <c r="O58" i="5"/>
  <c r="N60" i="5"/>
  <c r="M60" i="5"/>
  <c r="E65" i="5"/>
  <c r="F43" i="5"/>
  <c r="M42" i="5"/>
  <c r="L46" i="5"/>
  <c r="S56" i="5"/>
  <c r="E60" i="5"/>
  <c r="V58" i="5"/>
  <c r="D61" i="5"/>
  <c r="X42" i="5"/>
  <c r="Q50" i="5"/>
  <c r="Q64" i="5"/>
  <c r="F44" i="5"/>
  <c r="T49" i="5"/>
  <c r="H50" i="5"/>
  <c r="D64" i="5"/>
  <c r="M47" i="5"/>
  <c r="O66" i="5"/>
  <c r="I47" i="5"/>
  <c r="V62" i="5"/>
  <c r="C51" i="5"/>
  <c r="I43" i="5"/>
  <c r="F58" i="5"/>
  <c r="T44" i="5"/>
  <c r="V60" i="5"/>
  <c r="Y50" i="5"/>
  <c r="I60" i="5"/>
  <c r="R47" i="5"/>
  <c r="B57" i="5"/>
  <c r="R59" i="5"/>
  <c r="R49" i="5"/>
  <c r="C47" i="5"/>
  <c r="R64" i="5"/>
  <c r="V68" i="5"/>
  <c r="H53" i="5"/>
  <c r="W57" i="5"/>
  <c r="N56" i="5"/>
  <c r="U59" i="5"/>
  <c r="C64" i="5"/>
  <c r="V41" i="5"/>
  <c r="U41" i="5"/>
  <c r="D45" i="5"/>
  <c r="M55" i="5"/>
  <c r="Q56" i="5"/>
  <c r="P57" i="5"/>
  <c r="C60" i="5"/>
  <c r="H42" i="5"/>
  <c r="V49" i="5"/>
  <c r="F62" i="5"/>
  <c r="N43" i="5"/>
  <c r="N47" i="5"/>
  <c r="D48" i="5"/>
  <c r="S60" i="5"/>
  <c r="X45" i="5"/>
  <c r="P59" i="5"/>
  <c r="K45" i="5"/>
  <c r="M59" i="5"/>
  <c r="W48" i="5"/>
  <c r="K41" i="5"/>
  <c r="E48" i="5"/>
  <c r="J65" i="5"/>
  <c r="I50" i="5"/>
  <c r="I42" i="5"/>
  <c r="Q47" i="5"/>
  <c r="Q57" i="5"/>
  <c r="Q63" i="5"/>
  <c r="Q69" i="5"/>
  <c r="J42" i="5"/>
  <c r="J54" i="5"/>
  <c r="B63" i="5"/>
  <c r="R65" i="5"/>
  <c r="S53" i="5"/>
  <c r="S61" i="5"/>
  <c r="K48" i="5"/>
  <c r="J41" i="5"/>
  <c r="B64" i="5"/>
  <c r="E68" i="5"/>
  <c r="P52" i="5"/>
  <c r="G57" i="5"/>
  <c r="V55" i="5"/>
  <c r="E59" i="5"/>
  <c r="U62" i="5"/>
  <c r="F41" i="5"/>
  <c r="E41" i="5"/>
  <c r="L44" i="5"/>
  <c r="K53" i="5"/>
  <c r="L55" i="5"/>
  <c r="L56" i="5"/>
  <c r="U58" i="5"/>
  <c r="P41" i="5"/>
  <c r="D49" i="5"/>
  <c r="X60" i="5"/>
  <c r="V42" i="5"/>
  <c r="U46" i="5"/>
  <c r="C46" i="5"/>
  <c r="I57" i="5"/>
  <c r="B44" i="5"/>
  <c r="X56" i="5"/>
  <c r="W43" i="5"/>
  <c r="D56" i="5"/>
  <c r="T46" i="5"/>
  <c r="Y67" i="5"/>
  <c r="I68" i="5"/>
  <c r="T52" i="5"/>
  <c r="R42" i="5"/>
  <c r="I54" i="5"/>
  <c r="R51" i="5"/>
  <c r="B69" i="5"/>
  <c r="Y48" i="5"/>
  <c r="Y66" i="5"/>
  <c r="S57" i="5"/>
  <c r="K66" i="5"/>
  <c r="R62" i="5"/>
  <c r="L67" i="5"/>
  <c r="P48" i="5"/>
  <c r="O56" i="5"/>
  <c r="F55" i="5"/>
  <c r="U57" i="5"/>
  <c r="O61" i="5"/>
  <c r="D59" i="5"/>
  <c r="Y69" i="5"/>
  <c r="T43" i="5"/>
  <c r="P51" i="5"/>
  <c r="H54" i="5"/>
  <c r="K55" i="5"/>
  <c r="O57" i="5"/>
  <c r="T69" i="5"/>
  <c r="W46" i="5"/>
  <c r="T59" i="5"/>
  <c r="N41" i="5"/>
  <c r="E46" i="5"/>
  <c r="O44" i="5"/>
  <c r="S54" i="5"/>
  <c r="D42" i="5"/>
  <c r="G51" i="5"/>
  <c r="Y41" i="5"/>
  <c r="O53" i="5"/>
  <c r="H45" i="5"/>
  <c r="H58" i="5"/>
  <c r="T55" i="5"/>
  <c r="S44" i="5"/>
  <c r="I41" i="5"/>
  <c r="I70" i="5"/>
  <c r="J60" i="5"/>
  <c r="Q65" i="5"/>
  <c r="K54" i="5"/>
  <c r="K62" i="5"/>
  <c r="S67" i="5"/>
  <c r="B62" i="5"/>
  <c r="S66" i="5"/>
  <c r="X47" i="5"/>
  <c r="W55" i="5"/>
  <c r="N54" i="5"/>
  <c r="E57" i="5"/>
  <c r="I59" i="5"/>
  <c r="C58" i="5"/>
  <c r="X68" i="5"/>
  <c r="D43" i="5"/>
  <c r="V50" i="5"/>
  <c r="I53" i="5"/>
  <c r="G54" i="5"/>
  <c r="I55" i="5"/>
  <c r="L68" i="5"/>
  <c r="G46" i="5"/>
  <c r="S58" i="5"/>
  <c r="R70" i="5"/>
  <c r="M45" i="5"/>
  <c r="Q42" i="5"/>
  <c r="W51" i="5"/>
  <c r="L70" i="5"/>
  <c r="O49" i="5"/>
  <c r="G69" i="5"/>
  <c r="D51" i="5"/>
  <c r="J43" i="5"/>
  <c r="X54" i="5"/>
  <c r="R46" i="5"/>
  <c r="H64" i="5"/>
  <c r="T61" i="5"/>
  <c r="Y42" i="5"/>
  <c r="Q45" i="5"/>
  <c r="Q51" i="5"/>
  <c r="B43" i="5"/>
  <c r="R45" i="5"/>
  <c r="J48" i="5"/>
  <c r="R63" i="5"/>
  <c r="J66" i="5"/>
  <c r="B58" i="5"/>
  <c r="B66" i="5"/>
  <c r="H70" i="5"/>
  <c r="O54" i="5"/>
  <c r="V53" i="5"/>
  <c r="T70" i="5"/>
  <c r="D58" i="5"/>
  <c r="U56" i="5"/>
  <c r="S62" i="5"/>
  <c r="T41" i="5"/>
  <c r="D50" i="5"/>
  <c r="O51" i="5"/>
  <c r="E53" i="5"/>
  <c r="F54" i="5"/>
  <c r="V65" i="5"/>
  <c r="O45" i="5"/>
  <c r="G56" i="5"/>
  <c r="L64" i="5"/>
  <c r="U44" i="5"/>
  <c r="O70" i="5"/>
  <c r="Y47" i="5"/>
  <c r="T66" i="5"/>
  <c r="K47" i="5"/>
  <c r="W62" i="5"/>
  <c r="X48" i="5"/>
  <c r="L41" i="5"/>
  <c r="S52" i="5"/>
  <c r="F68" i="5"/>
  <c r="Q52" i="5"/>
  <c r="I58" i="5"/>
  <c r="J57" i="5"/>
  <c r="I65" i="5"/>
  <c r="N69" i="5"/>
  <c r="W53" i="5"/>
  <c r="F53" i="5"/>
  <c r="C70" i="5"/>
  <c r="V56" i="5"/>
  <c r="O55" i="5"/>
  <c r="M61" i="5"/>
  <c r="D41" i="5"/>
  <c r="I49" i="5"/>
  <c r="U50" i="5"/>
  <c r="N51" i="5"/>
  <c r="D53" i="5"/>
  <c r="S64" i="5"/>
  <c r="W44" i="5"/>
  <c r="D54" i="5"/>
  <c r="K63" i="5"/>
  <c r="E44" i="5"/>
  <c r="E64" i="5"/>
  <c r="Y45" i="5"/>
  <c r="D63" i="5"/>
  <c r="L45" i="5"/>
  <c r="N59" i="5"/>
  <c r="G47" i="5"/>
  <c r="D69" i="5"/>
  <c r="K50" i="5"/>
  <c r="Q55" i="5"/>
  <c r="Q44" i="5"/>
  <c r="L50" i="5"/>
  <c r="W70" i="5"/>
  <c r="R56" i="5"/>
  <c r="X63" i="5"/>
  <c r="U68" i="5"/>
  <c r="J67" i="5"/>
  <c r="X70" i="5"/>
  <c r="J69" i="5"/>
  <c r="Q54" i="5"/>
  <c r="L54" i="5"/>
  <c r="N55" i="5"/>
  <c r="X69" i="5"/>
  <c r="N48" i="5"/>
  <c r="C50" i="5"/>
  <c r="T50" i="5"/>
  <c r="M51" i="5"/>
  <c r="M63" i="5"/>
  <c r="O43" i="5"/>
  <c r="F52" i="5"/>
  <c r="E62" i="5"/>
  <c r="M43" i="5"/>
  <c r="T60" i="5"/>
  <c r="C44" i="5"/>
  <c r="L60" i="5"/>
  <c r="X43" i="5"/>
  <c r="E56" i="5"/>
  <c r="I45" i="5"/>
  <c r="M65" i="5"/>
  <c r="G48" i="5"/>
  <c r="Q46" i="5"/>
  <c r="G64" i="5"/>
  <c r="T48" i="5"/>
  <c r="G70" i="5"/>
  <c r="B56" i="5"/>
  <c r="H63" i="5"/>
  <c r="D68" i="5"/>
  <c r="Q66" i="5"/>
  <c r="E70" i="5"/>
  <c r="Q68" i="5"/>
  <c r="N53" i="5"/>
  <c r="M53" i="5"/>
  <c r="L53" i="5"/>
  <c r="R68" i="5"/>
  <c r="T47" i="5"/>
  <c r="G49" i="5"/>
  <c r="Y49" i="5"/>
  <c r="S50" i="5"/>
  <c r="G62" i="5"/>
  <c r="W42" i="5"/>
  <c r="K51" i="5"/>
  <c r="W60" i="5"/>
  <c r="U42" i="5"/>
  <c r="K57" i="5"/>
  <c r="O42" i="5"/>
  <c r="T53" i="5"/>
  <c r="B42" i="5"/>
  <c r="P53" i="5"/>
  <c r="K43" i="5"/>
  <c r="C62" i="5"/>
  <c r="P46" i="5"/>
  <c r="V67" i="5"/>
  <c r="D52" i="5"/>
  <c r="G43" i="5"/>
  <c r="W69" i="5"/>
  <c r="R44" i="5"/>
  <c r="Q67" i="5"/>
  <c r="R57" i="5"/>
  <c r="S55" i="5"/>
  <c r="C41" i="5"/>
  <c r="M48" i="5"/>
  <c r="W54" i="5"/>
  <c r="I46" i="5"/>
  <c r="Y60" i="5"/>
  <c r="J64" i="5"/>
  <c r="S63" i="5"/>
  <c r="S41" i="5"/>
  <c r="L48" i="5"/>
  <c r="P44" i="5"/>
  <c r="Y52" i="5"/>
  <c r="J44" i="5"/>
  <c r="K56" i="5"/>
  <c r="K64" i="5"/>
  <c r="S43" i="5"/>
  <c r="W49" i="5"/>
  <c r="L58" i="5"/>
  <c r="Y46" i="5"/>
  <c r="J52" i="5"/>
  <c r="K44" i="5"/>
  <c r="T58" i="5"/>
  <c r="Y54" i="5"/>
  <c r="J58" i="5"/>
  <c r="C69" i="5"/>
  <c r="W68" i="5"/>
  <c r="G42" i="5"/>
  <c r="I48" i="5"/>
  <c r="Q53" i="5"/>
  <c r="K58" i="5"/>
  <c r="J55" i="5"/>
  <c r="O50" i="5"/>
  <c r="Q41" i="5"/>
  <c r="J46" i="5"/>
  <c r="R53" i="5"/>
  <c r="C59" i="5"/>
  <c r="H59" i="5"/>
  <c r="Q58" i="5"/>
  <c r="Y62" i="5"/>
  <c r="K67" i="5"/>
  <c r="E42" i="5"/>
  <c r="I56" i="5"/>
  <c r="Y70" i="5"/>
  <c r="B61" i="5"/>
  <c r="B67" i="5"/>
  <c r="X65" i="5"/>
  <c r="Y51" i="5"/>
  <c r="Q43" i="5"/>
  <c r="B55" i="5"/>
  <c r="S51" i="5"/>
  <c r="S68" i="5"/>
  <c r="M70" i="5"/>
  <c r="Y64" i="5"/>
  <c r="R61" i="5"/>
  <c r="K52" i="5"/>
  <c r="K60" i="5"/>
  <c r="X67" i="5"/>
  <c r="U51" i="5"/>
  <c r="R55" i="5"/>
  <c r="W47" i="5"/>
  <c r="H69" i="5"/>
  <c r="Q61" i="5"/>
  <c r="I44" i="5"/>
  <c r="R41" i="5"/>
  <c r="J62" i="5"/>
  <c r="R69" i="5"/>
  <c r="N52" i="5"/>
  <c r="E51" i="5"/>
  <c r="B49" i="5"/>
  <c r="S47" i="5"/>
  <c r="P67" i="5"/>
  <c r="K59" i="5"/>
  <c r="R43" i="5"/>
  <c r="C55" i="5"/>
  <c r="C63" i="5"/>
  <c r="M52" i="5"/>
  <c r="W41" i="5"/>
  <c r="I52" i="5"/>
  <c r="Y58" i="5"/>
  <c r="J56" i="5"/>
  <c r="N94" i="6"/>
  <c r="V79" i="6"/>
  <c r="W83" i="6"/>
  <c r="Y81" i="6"/>
  <c r="Q92" i="6"/>
  <c r="Y79" i="6"/>
  <c r="Y83" i="6"/>
  <c r="Q88" i="6"/>
  <c r="Q90" i="6"/>
  <c r="Y75" i="6"/>
  <c r="Q84" i="6"/>
  <c r="Q82" i="6"/>
  <c r="I93" i="6"/>
  <c r="Q78" i="6"/>
  <c r="Q80" i="6"/>
  <c r="I89" i="6"/>
  <c r="I91" i="6"/>
  <c r="Q76" i="6"/>
  <c r="I87" i="6"/>
  <c r="Y85" i="6"/>
  <c r="Y89" i="6"/>
  <c r="Q100" i="6"/>
  <c r="Q102" i="6"/>
  <c r="X81" i="6"/>
  <c r="B86" i="6"/>
  <c r="R88" i="6"/>
  <c r="R96" i="6"/>
  <c r="P78" i="6"/>
  <c r="H87" i="6"/>
  <c r="J83" i="6"/>
  <c r="J101" i="6"/>
  <c r="K89" i="6"/>
  <c r="K99" i="6"/>
  <c r="K103" i="6"/>
  <c r="T80" i="6"/>
  <c r="T86" i="6"/>
  <c r="L89" i="6"/>
  <c r="T94" i="6"/>
  <c r="L99" i="6"/>
  <c r="D104" i="6"/>
  <c r="E84" i="6"/>
  <c r="U94" i="6"/>
  <c r="V76" i="6"/>
  <c r="V82" i="6"/>
  <c r="W76" i="6"/>
  <c r="G88" i="6"/>
  <c r="G94" i="6"/>
  <c r="W98" i="6"/>
  <c r="H76" i="6"/>
  <c r="X78" i="6"/>
  <c r="P81" i="6"/>
  <c r="P89" i="6"/>
  <c r="H92" i="6"/>
  <c r="P97" i="6"/>
  <c r="Y76" i="6"/>
  <c r="Q81" i="6"/>
  <c r="Y77" i="6"/>
  <c r="H91" i="6"/>
  <c r="R80" i="6"/>
  <c r="B92" i="6"/>
  <c r="R94" i="6"/>
  <c r="Q86" i="6"/>
  <c r="Q98" i="6"/>
  <c r="X75" i="6"/>
  <c r="P82" i="6"/>
  <c r="X87" i="6"/>
  <c r="J75" i="6"/>
  <c r="J89" i="6"/>
  <c r="I83" i="6"/>
  <c r="Q94" i="6"/>
  <c r="Q96" i="6"/>
  <c r="I103" i="6"/>
  <c r="H79" i="6"/>
  <c r="B78" i="6"/>
  <c r="R86" i="6"/>
  <c r="S92" i="6"/>
  <c r="K95" i="6"/>
  <c r="C104" i="6"/>
  <c r="T78" i="6"/>
  <c r="U78" i="6"/>
  <c r="M99" i="6"/>
  <c r="E104" i="6"/>
  <c r="N91" i="6"/>
  <c r="W88" i="6"/>
  <c r="O91" i="6"/>
  <c r="G104" i="6"/>
  <c r="X92" i="6"/>
  <c r="X102" i="6"/>
  <c r="Y84" i="6"/>
  <c r="B79" i="6"/>
  <c r="Y91" i="6"/>
  <c r="I101" i="6"/>
  <c r="H83" i="6"/>
  <c r="J97" i="6"/>
  <c r="B104" i="6"/>
  <c r="S78" i="6"/>
  <c r="C100" i="6"/>
  <c r="L87" i="6"/>
  <c r="D90" i="6"/>
  <c r="T92" i="6"/>
  <c r="L95" i="6"/>
  <c r="D100" i="6"/>
  <c r="E76" i="6"/>
  <c r="U92" i="6"/>
  <c r="N77" i="6"/>
  <c r="F86" i="6"/>
  <c r="N99" i="6"/>
  <c r="F104" i="6"/>
  <c r="O77" i="6"/>
  <c r="G86" i="6"/>
  <c r="O99" i="6"/>
  <c r="X76" i="6"/>
  <c r="P79" i="6"/>
  <c r="H82" i="6"/>
  <c r="P87" i="6"/>
  <c r="H90" i="6"/>
  <c r="P95" i="6"/>
  <c r="Q79" i="6"/>
  <c r="I82" i="6"/>
  <c r="Q87" i="6"/>
  <c r="B77" i="6"/>
  <c r="I99" i="6"/>
  <c r="X91" i="6"/>
  <c r="R78" i="6"/>
  <c r="J81" i="6"/>
  <c r="B84" i="6"/>
  <c r="R92" i="6"/>
  <c r="J95" i="6"/>
  <c r="B102" i="6"/>
  <c r="C76" i="6"/>
  <c r="S84" i="6"/>
  <c r="K87" i="6"/>
  <c r="D76" i="6"/>
  <c r="T84" i="6"/>
  <c r="T102" i="6"/>
  <c r="T104" i="6"/>
  <c r="E82" i="6"/>
  <c r="U84" i="6"/>
  <c r="M87" i="6"/>
  <c r="E90" i="6"/>
  <c r="M95" i="6"/>
  <c r="N83" i="6"/>
  <c r="O83" i="6"/>
  <c r="W94" i="6"/>
  <c r="H98" i="6"/>
  <c r="I79" i="6"/>
  <c r="Y87" i="6"/>
  <c r="P76" i="6"/>
  <c r="P88" i="6"/>
  <c r="B90" i="6"/>
  <c r="C82" i="6"/>
  <c r="K93" i="6"/>
  <c r="C98" i="6"/>
  <c r="C102" i="6"/>
  <c r="D98" i="6"/>
  <c r="E100" i="6"/>
  <c r="E102" i="6"/>
  <c r="N89" i="6"/>
  <c r="F92" i="6"/>
  <c r="N97" i="6"/>
  <c r="F102" i="6"/>
  <c r="W80" i="6"/>
  <c r="G102" i="6"/>
  <c r="X100" i="6"/>
  <c r="Q75" i="6"/>
  <c r="Q77" i="6"/>
  <c r="B75" i="6"/>
  <c r="I75" i="6"/>
  <c r="I97" i="6"/>
  <c r="X79" i="6"/>
  <c r="X83" i="6"/>
  <c r="J87" i="6"/>
  <c r="S90" i="6"/>
  <c r="C96" i="6"/>
  <c r="L79" i="6"/>
  <c r="D82" i="6"/>
  <c r="E98" i="6"/>
  <c r="V80" i="6"/>
  <c r="V94" i="6"/>
  <c r="V104" i="6"/>
  <c r="G78" i="6"/>
  <c r="W86" i="6"/>
  <c r="O89" i="6"/>
  <c r="G92" i="6"/>
  <c r="O97" i="6"/>
  <c r="X82" i="6"/>
  <c r="H96" i="6"/>
  <c r="P103" i="6"/>
  <c r="Y82" i="6"/>
  <c r="I95" i="6"/>
  <c r="P84" i="6"/>
  <c r="H89" i="6"/>
  <c r="B76" i="6"/>
  <c r="R84" i="6"/>
  <c r="B100" i="6"/>
  <c r="K79" i="6"/>
  <c r="C88" i="6"/>
  <c r="S104" i="6"/>
  <c r="D88" i="6"/>
  <c r="T90" i="6"/>
  <c r="L93" i="6"/>
  <c r="D96" i="6"/>
  <c r="T100" i="6"/>
  <c r="M79" i="6"/>
  <c r="U102" i="6"/>
  <c r="N75" i="6"/>
  <c r="F78" i="6"/>
  <c r="V86" i="6"/>
  <c r="G84" i="6"/>
  <c r="W104" i="6"/>
  <c r="H80" i="6"/>
  <c r="P85" i="6"/>
  <c r="H88" i="6"/>
  <c r="X90" i="6"/>
  <c r="P93" i="6"/>
  <c r="X98" i="6"/>
  <c r="I80" i="6"/>
  <c r="Q85" i="6"/>
  <c r="I88" i="6"/>
  <c r="R79" i="6"/>
  <c r="Y101" i="6"/>
  <c r="Y103" i="6"/>
  <c r="H77" i="6"/>
  <c r="P80" i="6"/>
  <c r="P94" i="6"/>
  <c r="J79" i="6"/>
  <c r="B82" i="6"/>
  <c r="R90" i="6"/>
  <c r="J93" i="6"/>
  <c r="B98" i="6"/>
  <c r="R104" i="6"/>
  <c r="S102" i="6"/>
  <c r="L85" i="6"/>
  <c r="U76" i="6"/>
  <c r="M85" i="6"/>
  <c r="E88" i="6"/>
  <c r="U90" i="6"/>
  <c r="M93" i="6"/>
  <c r="E96" i="6"/>
  <c r="N81" i="6"/>
  <c r="F100" i="6"/>
  <c r="O75" i="6"/>
  <c r="O81" i="6"/>
  <c r="O95" i="6"/>
  <c r="G100" i="6"/>
  <c r="P77" i="6"/>
  <c r="Y99" i="6"/>
  <c r="B88" i="6"/>
  <c r="B96" i="6"/>
  <c r="X77" i="6"/>
  <c r="H85" i="6"/>
  <c r="X95" i="6"/>
  <c r="R76" i="6"/>
  <c r="R102" i="6"/>
  <c r="C80" i="6"/>
  <c r="S82" i="6"/>
  <c r="C94" i="6"/>
  <c r="S100" i="6"/>
  <c r="D80" i="6"/>
  <c r="T98" i="6"/>
  <c r="L103" i="6"/>
  <c r="V78" i="6"/>
  <c r="F90" i="6"/>
  <c r="F98" i="6"/>
  <c r="V102" i="6"/>
  <c r="W78" i="6"/>
  <c r="O87" i="6"/>
  <c r="G90" i="6"/>
  <c r="P83" i="6"/>
  <c r="H94" i="6"/>
  <c r="I76" i="6"/>
  <c r="I78" i="6"/>
  <c r="Q83" i="6"/>
  <c r="I86" i="6"/>
  <c r="R75" i="6"/>
  <c r="I81" i="6"/>
  <c r="I85" i="6"/>
  <c r="H75" i="6"/>
  <c r="X85" i="6"/>
  <c r="X89" i="6"/>
  <c r="B80" i="6"/>
  <c r="J85" i="6"/>
  <c r="I77" i="6"/>
  <c r="Y93" i="6"/>
  <c r="Y97" i="6"/>
  <c r="Q104" i="6"/>
  <c r="P86" i="6"/>
  <c r="P90" i="6"/>
  <c r="J77" i="6"/>
  <c r="K77" i="6"/>
  <c r="K101" i="6"/>
  <c r="L83" i="6"/>
  <c r="B94" i="6"/>
  <c r="L81" i="6"/>
  <c r="T96" i="6"/>
  <c r="D102" i="6"/>
  <c r="M89" i="6"/>
  <c r="F80" i="6"/>
  <c r="N87" i="6"/>
  <c r="G98" i="6"/>
  <c r="O103" i="6"/>
  <c r="X94" i="6"/>
  <c r="H100" i="6"/>
  <c r="J78" i="6"/>
  <c r="T75" i="6"/>
  <c r="D85" i="6"/>
  <c r="U77" i="6"/>
  <c r="V81" i="6"/>
  <c r="O76" i="6"/>
  <c r="W81" i="6"/>
  <c r="O86" i="6"/>
  <c r="O102" i="6"/>
  <c r="Q89" i="6"/>
  <c r="I92" i="6"/>
  <c r="Y100" i="6"/>
  <c r="R89" i="6"/>
  <c r="B95" i="6"/>
  <c r="R97" i="6"/>
  <c r="R103" i="6"/>
  <c r="L102" i="6"/>
  <c r="Y98" i="6"/>
  <c r="X93" i="6"/>
  <c r="B87" i="6"/>
  <c r="L94" i="6"/>
  <c r="Y94" i="6"/>
  <c r="C86" i="6"/>
  <c r="T82" i="6"/>
  <c r="M77" i="6"/>
  <c r="O85" i="6"/>
  <c r="W92" i="6"/>
  <c r="P101" i="6"/>
  <c r="Y78" i="6"/>
  <c r="J82" i="6"/>
  <c r="C83" i="6"/>
  <c r="L78" i="6"/>
  <c r="F77" i="6"/>
  <c r="V83" i="6"/>
  <c r="O88" i="6"/>
  <c r="G93" i="6"/>
  <c r="J92" i="6"/>
  <c r="B101" i="6"/>
  <c r="T99" i="6"/>
  <c r="F91" i="6"/>
  <c r="F95" i="6"/>
  <c r="V97" i="6"/>
  <c r="N104" i="6"/>
  <c r="H95" i="6"/>
  <c r="H99" i="6"/>
  <c r="D103" i="6"/>
  <c r="U93" i="6"/>
  <c r="U101" i="6"/>
  <c r="P104" i="6"/>
  <c r="S93" i="6"/>
  <c r="C78" i="6"/>
  <c r="U96" i="6"/>
  <c r="M101" i="6"/>
  <c r="O79" i="6"/>
  <c r="C81" i="6"/>
  <c r="L76" i="6"/>
  <c r="U75" i="6"/>
  <c r="W79" i="6"/>
  <c r="O84" i="6"/>
  <c r="W97" i="6"/>
  <c r="O100" i="6"/>
  <c r="I104" i="6"/>
  <c r="K86" i="6"/>
  <c r="C89" i="6"/>
  <c r="K94" i="6"/>
  <c r="C97" i="6"/>
  <c r="K102" i="6"/>
  <c r="D97" i="6"/>
  <c r="U85" i="6"/>
  <c r="M88" i="6"/>
  <c r="E91" i="6"/>
  <c r="M96" i="6"/>
  <c r="M104" i="6"/>
  <c r="N98" i="6"/>
  <c r="V101" i="6"/>
  <c r="E99" i="6"/>
  <c r="V87" i="6"/>
  <c r="H81" i="6"/>
  <c r="S86" i="6"/>
  <c r="L97" i="6"/>
  <c r="M91" i="6"/>
  <c r="F94" i="6"/>
  <c r="C79" i="6"/>
  <c r="D83" i="6"/>
  <c r="M84" i="6"/>
  <c r="G77" i="6"/>
  <c r="G89" i="6"/>
  <c r="G91" i="6"/>
  <c r="W95" i="6"/>
  <c r="Q95" i="6"/>
  <c r="J104" i="6"/>
  <c r="S91" i="6"/>
  <c r="S99" i="6"/>
  <c r="T91" i="6"/>
  <c r="Q97" i="6"/>
  <c r="S94" i="6"/>
  <c r="L75" i="6"/>
  <c r="E78" i="6"/>
  <c r="F76" i="6"/>
  <c r="F82" i="6"/>
  <c r="N95" i="6"/>
  <c r="V100" i="6"/>
  <c r="G80" i="6"/>
  <c r="O93" i="6"/>
  <c r="H78" i="6"/>
  <c r="H84" i="6"/>
  <c r="X96" i="6"/>
  <c r="H102" i="6"/>
  <c r="B85" i="6"/>
  <c r="C77" i="6"/>
  <c r="M80" i="6"/>
  <c r="M82" i="6"/>
  <c r="F75" i="6"/>
  <c r="N84" i="6"/>
  <c r="O98" i="6"/>
  <c r="I90" i="6"/>
  <c r="Y92" i="6"/>
  <c r="I98" i="6"/>
  <c r="Q101" i="6"/>
  <c r="R87" i="6"/>
  <c r="R95" i="6"/>
  <c r="J98" i="6"/>
  <c r="L88" i="6"/>
  <c r="L100" i="6"/>
  <c r="V91" i="6"/>
  <c r="V95" i="6"/>
  <c r="P96" i="6"/>
  <c r="P102" i="6"/>
  <c r="Y102" i="6"/>
  <c r="L104" i="6"/>
  <c r="V89" i="6"/>
  <c r="X101" i="6"/>
  <c r="J103" i="6"/>
  <c r="T76" i="6"/>
  <c r="L91" i="6"/>
  <c r="E86" i="6"/>
  <c r="V88" i="6"/>
  <c r="Y80" i="6"/>
  <c r="C75" i="6"/>
  <c r="D79" i="6"/>
  <c r="D81" i="6"/>
  <c r="V75" i="6"/>
  <c r="O82" i="6"/>
  <c r="G87" i="6"/>
  <c r="W93" i="6"/>
  <c r="G103" i="6"/>
  <c r="Y104" i="6"/>
  <c r="J90" i="6"/>
  <c r="B93" i="6"/>
  <c r="R101" i="6"/>
  <c r="D89" i="6"/>
  <c r="E97" i="6"/>
  <c r="M102" i="6"/>
  <c r="F99" i="6"/>
  <c r="N102" i="6"/>
  <c r="M98" i="6"/>
  <c r="S80" i="6"/>
  <c r="S88" i="6"/>
  <c r="D84" i="6"/>
  <c r="D92" i="6"/>
  <c r="E80" i="6"/>
  <c r="M97" i="6"/>
  <c r="X84" i="6"/>
  <c r="P91" i="6"/>
  <c r="Y86" i="6"/>
  <c r="B83" i="6"/>
  <c r="S83" i="6"/>
  <c r="M78" i="6"/>
  <c r="V77" i="6"/>
  <c r="N82" i="6"/>
  <c r="G85" i="6"/>
  <c r="L77" i="6"/>
  <c r="C87" i="6"/>
  <c r="S89" i="6"/>
  <c r="C95" i="6"/>
  <c r="S97" i="6"/>
  <c r="K100" i="6"/>
  <c r="C103" i="6"/>
  <c r="T97" i="6"/>
  <c r="M86" i="6"/>
  <c r="E89" i="6"/>
  <c r="U91" i="6"/>
  <c r="H97" i="6"/>
  <c r="X99" i="6"/>
  <c r="H103" i="6"/>
  <c r="T87" i="6"/>
  <c r="R98" i="6"/>
  <c r="E92" i="6"/>
  <c r="F96" i="6"/>
  <c r="H86" i="6"/>
  <c r="J80" i="6"/>
  <c r="S79" i="6"/>
  <c r="S81" i="6"/>
  <c r="M76" i="6"/>
  <c r="N80" i="6"/>
  <c r="W77" i="6"/>
  <c r="O80" i="6"/>
  <c r="G101" i="6"/>
  <c r="F93" i="6"/>
  <c r="I96" i="6"/>
  <c r="I102" i="6"/>
  <c r="K92" i="6"/>
  <c r="T85" i="6"/>
  <c r="L92" i="6"/>
  <c r="D95" i="6"/>
  <c r="T103" i="6"/>
  <c r="M94" i="6"/>
  <c r="N92" i="6"/>
  <c r="M92" i="6"/>
  <c r="H93" i="6"/>
  <c r="C91" i="6"/>
  <c r="K81" i="6"/>
  <c r="S96" i="6"/>
  <c r="D86" i="6"/>
  <c r="F84" i="6"/>
  <c r="N101" i="6"/>
  <c r="G76" i="6"/>
  <c r="G82" i="6"/>
  <c r="S77" i="6"/>
  <c r="D77" i="6"/>
  <c r="T83" i="6"/>
  <c r="E81" i="6"/>
  <c r="E85" i="6"/>
  <c r="F85" i="6"/>
  <c r="G75" i="6"/>
  <c r="W91" i="6"/>
  <c r="N88" i="6"/>
  <c r="Y90" i="6"/>
  <c r="Q93" i="6"/>
  <c r="Q99" i="6"/>
  <c r="J88" i="6"/>
  <c r="J96" i="6"/>
  <c r="B99" i="6"/>
  <c r="J102" i="6"/>
  <c r="D101" i="6"/>
  <c r="U99" i="6"/>
  <c r="F89" i="6"/>
  <c r="V99" i="6"/>
  <c r="P100" i="6"/>
  <c r="T93" i="6"/>
  <c r="M90" i="6"/>
  <c r="Y95" i="6"/>
  <c r="R82" i="6"/>
  <c r="J99" i="6"/>
  <c r="D78" i="6"/>
  <c r="U86" i="6"/>
  <c r="U98" i="6"/>
  <c r="M103" i="6"/>
  <c r="V90" i="6"/>
  <c r="W100" i="6"/>
  <c r="H104" i="6"/>
  <c r="Y88" i="6"/>
  <c r="R85" i="6"/>
  <c r="T79" i="6"/>
  <c r="E83" i="6"/>
  <c r="G83" i="6"/>
  <c r="O96" i="6"/>
  <c r="G99" i="6"/>
  <c r="B91" i="6"/>
  <c r="R93" i="6"/>
  <c r="K98" i="6"/>
  <c r="C101" i="6"/>
  <c r="T89" i="6"/>
  <c r="U89" i="6"/>
  <c r="M100" i="6"/>
  <c r="E103" i="6"/>
  <c r="N96" i="6"/>
  <c r="F103" i="6"/>
  <c r="J86" i="6"/>
  <c r="N100" i="6"/>
  <c r="S101" i="6"/>
  <c r="C90" i="6"/>
  <c r="D94" i="6"/>
  <c r="U80" i="6"/>
  <c r="E94" i="6"/>
  <c r="V84" i="6"/>
  <c r="V96" i="6"/>
  <c r="W82" i="6"/>
  <c r="G96" i="6"/>
  <c r="X80" i="6"/>
  <c r="R83" i="6"/>
  <c r="S75" i="6"/>
  <c r="K84" i="6"/>
  <c r="D75" i="6"/>
  <c r="T81" i="6"/>
  <c r="E79" i="6"/>
  <c r="N78" i="6"/>
  <c r="F83" i="6"/>
  <c r="O78" i="6"/>
  <c r="W87" i="6"/>
  <c r="W103" i="6"/>
  <c r="I94" i="6"/>
  <c r="S87" i="6"/>
  <c r="K90" i="6"/>
  <c r="S95" i="6"/>
  <c r="S103" i="6"/>
  <c r="L86" i="6"/>
  <c r="T95" i="6"/>
  <c r="L98" i="6"/>
  <c r="T101" i="6"/>
  <c r="E87" i="6"/>
  <c r="U97" i="6"/>
  <c r="X103" i="6"/>
  <c r="K91" i="6"/>
  <c r="K97" i="6"/>
  <c r="X86" i="6"/>
  <c r="J76" i="6"/>
  <c r="B81" i="6"/>
  <c r="V85" i="6"/>
  <c r="W85" i="6"/>
  <c r="W89" i="6"/>
  <c r="O94" i="6"/>
  <c r="W101" i="6"/>
  <c r="R99" i="6"/>
  <c r="C93" i="6"/>
  <c r="D93" i="6"/>
  <c r="E95" i="6"/>
  <c r="R100" i="6"/>
  <c r="K75" i="6"/>
  <c r="K83" i="6"/>
  <c r="L101" i="6"/>
  <c r="M81" i="6"/>
  <c r="U104" i="6"/>
  <c r="O101" i="6"/>
  <c r="P75" i="6"/>
  <c r="P99" i="6"/>
  <c r="R81" i="6"/>
  <c r="K82" i="6"/>
  <c r="E77" i="6"/>
  <c r="W75" i="6"/>
  <c r="O92" i="6"/>
  <c r="Q91" i="6"/>
  <c r="Y96" i="6"/>
  <c r="I100" i="6"/>
  <c r="B89" i="6"/>
  <c r="J94" i="6"/>
  <c r="B103" i="6"/>
  <c r="V93" i="6"/>
  <c r="F97" i="6"/>
  <c r="X97" i="6"/>
  <c r="H101" i="6"/>
  <c r="U103" i="6"/>
  <c r="V103" i="6"/>
  <c r="P92" i="6"/>
  <c r="P98" i="6"/>
  <c r="F87" i="6"/>
  <c r="S76" i="6"/>
  <c r="C84" i="6"/>
  <c r="M75" i="6"/>
  <c r="U82" i="6"/>
  <c r="U88" i="6"/>
  <c r="N85" i="6"/>
  <c r="V92" i="6"/>
  <c r="N103" i="6"/>
  <c r="W84" i="6"/>
  <c r="W102" i="6"/>
  <c r="X104" i="6"/>
  <c r="K78" i="6"/>
  <c r="K80" i="6"/>
  <c r="T77" i="6"/>
  <c r="L84" i="6"/>
  <c r="E75" i="6"/>
  <c r="G81" i="6"/>
  <c r="G97" i="6"/>
  <c r="R91" i="6"/>
  <c r="B97" i="6"/>
  <c r="J100" i="6"/>
  <c r="C99" i="6"/>
  <c r="D87" i="6"/>
  <c r="L90" i="6"/>
  <c r="D99" i="6"/>
  <c r="J91" i="6"/>
  <c r="C92" i="6"/>
  <c r="S98" i="6"/>
  <c r="T88" i="6"/>
  <c r="N79" i="6"/>
  <c r="W90" i="6"/>
  <c r="W96" i="6"/>
  <c r="R77" i="6"/>
  <c r="L80" i="6"/>
  <c r="L82" i="6"/>
  <c r="U83" i="6"/>
  <c r="N76" i="6"/>
  <c r="F81" i="6"/>
  <c r="G79" i="6"/>
  <c r="O90" i="6"/>
  <c r="G95" i="6"/>
  <c r="W99" i="6"/>
  <c r="O104" i="6"/>
  <c r="S85" i="6"/>
  <c r="K88" i="6"/>
  <c r="K96" i="6"/>
  <c r="K104" i="6"/>
  <c r="D91" i="6"/>
  <c r="L96" i="6"/>
  <c r="U87" i="6"/>
  <c r="E93" i="6"/>
  <c r="U95" i="6"/>
  <c r="E101" i="6"/>
  <c r="N86" i="6"/>
  <c r="N90" i="6"/>
  <c r="F101" i="6"/>
  <c r="F88" i="6"/>
  <c r="K85" i="6"/>
  <c r="M83" i="6"/>
  <c r="U100" i="6"/>
  <c r="N93" i="6"/>
  <c r="V98" i="6"/>
  <c r="X88" i="6"/>
  <c r="I84" i="6"/>
  <c r="J84" i="6"/>
  <c r="K76" i="6"/>
  <c r="C85" i="6"/>
  <c r="U79" i="6"/>
  <c r="U81" i="6"/>
  <c r="F79" i="6"/>
  <c r="Q103" i="6"/>
  <c r="Y145" i="6"/>
  <c r="Q156" i="6"/>
  <c r="Y143" i="6"/>
  <c r="Q154" i="6"/>
  <c r="Q148" i="6"/>
  <c r="Q150" i="6"/>
  <c r="Q146" i="6"/>
  <c r="I157" i="6"/>
  <c r="I159" i="6"/>
  <c r="Q144" i="6"/>
  <c r="I155" i="6"/>
  <c r="I153" i="6"/>
  <c r="I149" i="6"/>
  <c r="I151" i="6"/>
  <c r="Y159" i="6"/>
  <c r="Q166" i="6"/>
  <c r="P158" i="6"/>
  <c r="R148" i="6"/>
  <c r="B160" i="6"/>
  <c r="R162" i="6"/>
  <c r="Y149" i="6"/>
  <c r="Q158" i="6"/>
  <c r="Q164" i="6"/>
  <c r="B146" i="6"/>
  <c r="J157" i="6"/>
  <c r="K143" i="6"/>
  <c r="K165" i="6"/>
  <c r="L143" i="6"/>
  <c r="D152" i="6"/>
  <c r="L165" i="6"/>
  <c r="D170" i="6"/>
  <c r="M143" i="6"/>
  <c r="F148" i="6"/>
  <c r="N153" i="6"/>
  <c r="V156" i="6"/>
  <c r="N159" i="6"/>
  <c r="F162" i="6"/>
  <c r="V164" i="6"/>
  <c r="N169" i="6"/>
  <c r="G148" i="6"/>
  <c r="W150" i="6"/>
  <c r="O169" i="6"/>
  <c r="X154" i="6"/>
  <c r="H168" i="6"/>
  <c r="X172" i="6"/>
  <c r="Y154" i="6"/>
  <c r="B149" i="6"/>
  <c r="Q162" i="6"/>
  <c r="P150" i="6"/>
  <c r="J143" i="6"/>
  <c r="R154" i="6"/>
  <c r="I171" i="6"/>
  <c r="B152" i="6"/>
  <c r="I147" i="6"/>
  <c r="I169" i="6"/>
  <c r="X159" i="6"/>
  <c r="J149" i="6"/>
  <c r="B158" i="6"/>
  <c r="R160" i="6"/>
  <c r="J163" i="6"/>
  <c r="B170" i="6"/>
  <c r="S146" i="6"/>
  <c r="K149" i="6"/>
  <c r="C152" i="6"/>
  <c r="K155" i="6"/>
  <c r="C168" i="6"/>
  <c r="L163" i="6"/>
  <c r="D168" i="6"/>
  <c r="T172" i="6"/>
  <c r="E144" i="6"/>
  <c r="M155" i="6"/>
  <c r="E158" i="6"/>
  <c r="U160" i="6"/>
  <c r="E170" i="6"/>
  <c r="N151" i="6"/>
  <c r="F154" i="6"/>
  <c r="F172" i="6"/>
  <c r="X144" i="6"/>
  <c r="X152" i="6"/>
  <c r="P155" i="6"/>
  <c r="H166" i="6"/>
  <c r="Q155" i="6"/>
  <c r="B145" i="6"/>
  <c r="Y155" i="6"/>
  <c r="I167" i="6"/>
  <c r="R146" i="6"/>
  <c r="B168" i="6"/>
  <c r="C144" i="6"/>
  <c r="S152" i="6"/>
  <c r="C166" i="6"/>
  <c r="D144" i="6"/>
  <c r="T152" i="6"/>
  <c r="E150" i="6"/>
  <c r="U152" i="6"/>
  <c r="M163" i="6"/>
  <c r="V148" i="6"/>
  <c r="N157" i="6"/>
  <c r="F160" i="6"/>
  <c r="V162" i="6"/>
  <c r="N165" i="6"/>
  <c r="W148" i="6"/>
  <c r="O151" i="6"/>
  <c r="W162" i="6"/>
  <c r="X168" i="6"/>
  <c r="Q145" i="6"/>
  <c r="B143" i="6"/>
  <c r="I143" i="6"/>
  <c r="I165" i="6"/>
  <c r="B144" i="6"/>
  <c r="J155" i="6"/>
  <c r="B166" i="6"/>
  <c r="C150" i="6"/>
  <c r="S158" i="6"/>
  <c r="L147" i="6"/>
  <c r="D150" i="6"/>
  <c r="D166" i="6"/>
  <c r="E168" i="6"/>
  <c r="F146" i="6"/>
  <c r="F170" i="6"/>
  <c r="G146" i="6"/>
  <c r="G154" i="6"/>
  <c r="O157" i="6"/>
  <c r="G160" i="6"/>
  <c r="G170" i="6"/>
  <c r="Q143" i="6"/>
  <c r="R149" i="6"/>
  <c r="I163" i="6"/>
  <c r="X147" i="6"/>
  <c r="R152" i="6"/>
  <c r="K147" i="6"/>
  <c r="C156" i="6"/>
  <c r="C164" i="6"/>
  <c r="S172" i="6"/>
  <c r="D156" i="6"/>
  <c r="T158" i="6"/>
  <c r="L161" i="6"/>
  <c r="D164" i="6"/>
  <c r="T168" i="6"/>
  <c r="T170" i="6"/>
  <c r="M147" i="6"/>
  <c r="E166" i="6"/>
  <c r="U172" i="6"/>
  <c r="V172" i="6"/>
  <c r="O165" i="6"/>
  <c r="H148" i="6"/>
  <c r="X150" i="6"/>
  <c r="P153" i="6"/>
  <c r="H156" i="6"/>
  <c r="X158" i="6"/>
  <c r="P161" i="6"/>
  <c r="H164" i="6"/>
  <c r="P171" i="6"/>
  <c r="I148" i="6"/>
  <c r="Y150" i="6"/>
  <c r="R147" i="6"/>
  <c r="Y151" i="6"/>
  <c r="Q160" i="6"/>
  <c r="Y171" i="6"/>
  <c r="J147" i="6"/>
  <c r="B150" i="6"/>
  <c r="R158" i="6"/>
  <c r="J161" i="6"/>
  <c r="B164" i="6"/>
  <c r="R172" i="6"/>
  <c r="K161" i="6"/>
  <c r="S170" i="6"/>
  <c r="U144" i="6"/>
  <c r="E156" i="6"/>
  <c r="U158" i="6"/>
  <c r="M161" i="6"/>
  <c r="U170" i="6"/>
  <c r="N143" i="6"/>
  <c r="F152" i="6"/>
  <c r="V154" i="6"/>
  <c r="F168" i="6"/>
  <c r="G168" i="6"/>
  <c r="W172" i="6"/>
  <c r="P145" i="6"/>
  <c r="X166" i="6"/>
  <c r="Q153" i="6"/>
  <c r="I156" i="6"/>
  <c r="Y147" i="6"/>
  <c r="Y169" i="6"/>
  <c r="B156" i="6"/>
  <c r="R170" i="6"/>
  <c r="S144" i="6"/>
  <c r="K153" i="6"/>
  <c r="S168" i="6"/>
  <c r="T144" i="6"/>
  <c r="T150" i="6"/>
  <c r="L153" i="6"/>
  <c r="M153" i="6"/>
  <c r="E164" i="6"/>
  <c r="N149" i="6"/>
  <c r="F158" i="6"/>
  <c r="V160" i="6"/>
  <c r="N163" i="6"/>
  <c r="O143" i="6"/>
  <c r="O149" i="6"/>
  <c r="W154" i="6"/>
  <c r="P169" i="6"/>
  <c r="R145" i="6"/>
  <c r="Q152" i="6"/>
  <c r="Y167" i="6"/>
  <c r="R144" i="6"/>
  <c r="R168" i="6"/>
  <c r="K159" i="6"/>
  <c r="D148" i="6"/>
  <c r="T166" i="6"/>
  <c r="L171" i="6"/>
  <c r="E148" i="6"/>
  <c r="U150" i="6"/>
  <c r="U168" i="6"/>
  <c r="V146" i="6"/>
  <c r="F166" i="6"/>
  <c r="W146" i="6"/>
  <c r="G152" i="6"/>
  <c r="G158" i="6"/>
  <c r="W160" i="6"/>
  <c r="W170" i="6"/>
  <c r="I146" i="6"/>
  <c r="R143" i="6"/>
  <c r="I161" i="6"/>
  <c r="Y165" i="6"/>
  <c r="J153" i="6"/>
  <c r="Y157" i="6"/>
  <c r="Y163" i="6"/>
  <c r="B148" i="6"/>
  <c r="R150" i="6"/>
  <c r="J159" i="6"/>
  <c r="B162" i="6"/>
  <c r="K145" i="6"/>
  <c r="C154" i="6"/>
  <c r="L145" i="6"/>
  <c r="T164" i="6"/>
  <c r="L169" i="6"/>
  <c r="E154" i="6"/>
  <c r="U156" i="6"/>
  <c r="M159" i="6"/>
  <c r="U166" i="6"/>
  <c r="F144" i="6"/>
  <c r="F150" i="6"/>
  <c r="V152" i="6"/>
  <c r="V168" i="6"/>
  <c r="G144" i="6"/>
  <c r="W152" i="6"/>
  <c r="P143" i="6"/>
  <c r="P167" i="6"/>
  <c r="H172" i="6"/>
  <c r="Y156" i="6"/>
  <c r="J148" i="6"/>
  <c r="I145" i="6"/>
  <c r="Y161" i="6"/>
  <c r="Q172" i="6"/>
  <c r="J145" i="6"/>
  <c r="Q168" i="6"/>
  <c r="X149" i="6"/>
  <c r="J151" i="6"/>
  <c r="J169" i="6"/>
  <c r="S148" i="6"/>
  <c r="K151" i="6"/>
  <c r="K157" i="6"/>
  <c r="S162" i="6"/>
  <c r="K167" i="6"/>
  <c r="D146" i="6"/>
  <c r="T154" i="6"/>
  <c r="L157" i="6"/>
  <c r="D160" i="6"/>
  <c r="C146" i="6"/>
  <c r="O147" i="6"/>
  <c r="O153" i="6"/>
  <c r="P151" i="6"/>
  <c r="C149" i="6"/>
  <c r="L146" i="6"/>
  <c r="U147" i="6"/>
  <c r="F145" i="6"/>
  <c r="W147" i="6"/>
  <c r="O152" i="6"/>
  <c r="K156" i="6"/>
  <c r="T155" i="6"/>
  <c r="D159" i="6"/>
  <c r="F159" i="6"/>
  <c r="H143" i="6"/>
  <c r="X153" i="6"/>
  <c r="H163" i="6"/>
  <c r="S159" i="6"/>
  <c r="T159" i="6"/>
  <c r="U169" i="6"/>
  <c r="R164" i="6"/>
  <c r="C162" i="6"/>
  <c r="U164" i="6"/>
  <c r="M169" i="6"/>
  <c r="N167" i="6"/>
  <c r="P157" i="6"/>
  <c r="Y152" i="6"/>
  <c r="J146" i="6"/>
  <c r="L144" i="6"/>
  <c r="D151" i="6"/>
  <c r="U143" i="6"/>
  <c r="U145" i="6"/>
  <c r="M152" i="6"/>
  <c r="G145" i="6"/>
  <c r="W163" i="6"/>
  <c r="O168" i="6"/>
  <c r="I172" i="6"/>
  <c r="R157" i="6"/>
  <c r="K154" i="6"/>
  <c r="C165" i="6"/>
  <c r="S167" i="6"/>
  <c r="K170" i="6"/>
  <c r="L162" i="6"/>
  <c r="D165" i="6"/>
  <c r="D171" i="6"/>
  <c r="U153" i="6"/>
  <c r="U161" i="6"/>
  <c r="M164" i="6"/>
  <c r="E167" i="6"/>
  <c r="M172" i="6"/>
  <c r="V155" i="6"/>
  <c r="X143" i="6"/>
  <c r="X163" i="6"/>
  <c r="Y160" i="6"/>
  <c r="V169" i="6"/>
  <c r="B163" i="6"/>
  <c r="T167" i="6"/>
  <c r="E169" i="6"/>
  <c r="S154" i="6"/>
  <c r="L151" i="6"/>
  <c r="D158" i="6"/>
  <c r="E146" i="6"/>
  <c r="E152" i="6"/>
  <c r="F156" i="6"/>
  <c r="O161" i="6"/>
  <c r="W166" i="6"/>
  <c r="H146" i="6"/>
  <c r="P163" i="6"/>
  <c r="I154" i="6"/>
  <c r="C147" i="6"/>
  <c r="M150" i="6"/>
  <c r="N152" i="6"/>
  <c r="G157" i="6"/>
  <c r="G159" i="6"/>
  <c r="I158" i="6"/>
  <c r="Q163" i="6"/>
  <c r="I166" i="6"/>
  <c r="Q169" i="6"/>
  <c r="J172" i="6"/>
  <c r="L156" i="6"/>
  <c r="L168" i="6"/>
  <c r="V159" i="6"/>
  <c r="P144" i="6"/>
  <c r="P154" i="6"/>
  <c r="P164" i="6"/>
  <c r="P160" i="6"/>
  <c r="E159" i="6"/>
  <c r="N166" i="6"/>
  <c r="N172" i="6"/>
  <c r="H145" i="6"/>
  <c r="H165" i="6"/>
  <c r="J165" i="6"/>
  <c r="J171" i="6"/>
  <c r="C148" i="6"/>
  <c r="L159" i="6"/>
  <c r="O155" i="6"/>
  <c r="G172" i="6"/>
  <c r="H152" i="6"/>
  <c r="X164" i="6"/>
  <c r="H170" i="6"/>
  <c r="Q147" i="6"/>
  <c r="B153" i="6"/>
  <c r="C145" i="6"/>
  <c r="D149" i="6"/>
  <c r="F143" i="6"/>
  <c r="V147" i="6"/>
  <c r="G155" i="6"/>
  <c r="W161" i="6"/>
  <c r="O166" i="6"/>
  <c r="G171" i="6"/>
  <c r="R155" i="6"/>
  <c r="J158" i="6"/>
  <c r="B161" i="6"/>
  <c r="R163" i="6"/>
  <c r="J166" i="6"/>
  <c r="R169" i="6"/>
  <c r="C157" i="6"/>
  <c r="K162" i="6"/>
  <c r="M156" i="6"/>
  <c r="V163" i="6"/>
  <c r="D172" i="6"/>
  <c r="H158" i="6"/>
  <c r="Y148" i="6"/>
  <c r="B147" i="6"/>
  <c r="B151" i="6"/>
  <c r="C143" i="6"/>
  <c r="S151" i="6"/>
  <c r="D147" i="6"/>
  <c r="N150" i="6"/>
  <c r="O150" i="6"/>
  <c r="G153" i="6"/>
  <c r="Y172" i="6"/>
  <c r="N156" i="6"/>
  <c r="X145" i="6"/>
  <c r="H155" i="6"/>
  <c r="X165" i="6"/>
  <c r="R166" i="6"/>
  <c r="S156" i="6"/>
  <c r="K163" i="6"/>
  <c r="K169" i="6"/>
  <c r="U146" i="6"/>
  <c r="M165" i="6"/>
  <c r="V150" i="6"/>
  <c r="F164" i="6"/>
  <c r="O167" i="6"/>
  <c r="X146" i="6"/>
  <c r="P159" i="6"/>
  <c r="S149" i="6"/>
  <c r="M146" i="6"/>
  <c r="M148" i="6"/>
  <c r="V145" i="6"/>
  <c r="W145" i="6"/>
  <c r="O148" i="6"/>
  <c r="G169" i="6"/>
  <c r="Y166" i="6"/>
  <c r="C163" i="6"/>
  <c r="S165" i="6"/>
  <c r="C171" i="6"/>
  <c r="L160" i="6"/>
  <c r="D163" i="6"/>
  <c r="T165" i="6"/>
  <c r="D169" i="6"/>
  <c r="T171" i="6"/>
  <c r="M154" i="6"/>
  <c r="E157" i="6"/>
  <c r="U159" i="6"/>
  <c r="N160" i="6"/>
  <c r="P146" i="6"/>
  <c r="P166" i="6"/>
  <c r="F171" i="6"/>
  <c r="P170" i="6"/>
  <c r="Y153" i="6"/>
  <c r="B172" i="6"/>
  <c r="E160" i="6"/>
  <c r="M171" i="6"/>
  <c r="V144" i="6"/>
  <c r="G150" i="6"/>
  <c r="G156" i="6"/>
  <c r="G162" i="6"/>
  <c r="P165" i="6"/>
  <c r="I144" i="6"/>
  <c r="T151" i="6"/>
  <c r="M144" i="6"/>
  <c r="E153" i="6"/>
  <c r="N148" i="6"/>
  <c r="F153" i="6"/>
  <c r="G143" i="6"/>
  <c r="W159" i="6"/>
  <c r="O164" i="6"/>
  <c r="Y158" i="6"/>
  <c r="Q161" i="6"/>
  <c r="I164" i="6"/>
  <c r="I170" i="6"/>
  <c r="B167" i="6"/>
  <c r="K160" i="6"/>
  <c r="T153" i="6"/>
  <c r="D157" i="6"/>
  <c r="M162" i="6"/>
  <c r="E165" i="6"/>
  <c r="F157" i="6"/>
  <c r="N164" i="6"/>
  <c r="F167" i="6"/>
  <c r="H147" i="6"/>
  <c r="X155" i="6"/>
  <c r="H167" i="6"/>
  <c r="P172" i="6"/>
  <c r="G161" i="6"/>
  <c r="B155" i="6"/>
  <c r="R171" i="6"/>
  <c r="P162" i="6"/>
  <c r="S164" i="6"/>
  <c r="D154" i="6"/>
  <c r="L167" i="6"/>
  <c r="V158" i="6"/>
  <c r="W168" i="6"/>
  <c r="X170" i="6"/>
  <c r="Q149" i="6"/>
  <c r="D145" i="6"/>
  <c r="E151" i="6"/>
  <c r="G151" i="6"/>
  <c r="Q167" i="6"/>
  <c r="B159" i="6"/>
  <c r="R161" i="6"/>
  <c r="J164" i="6"/>
  <c r="J170" i="6"/>
  <c r="C155" i="6"/>
  <c r="S157" i="6"/>
  <c r="U167" i="6"/>
  <c r="M170" i="6"/>
  <c r="N170" i="6"/>
  <c r="P148" i="6"/>
  <c r="P156" i="6"/>
  <c r="X167" i="6"/>
  <c r="R165" i="6"/>
  <c r="U163" i="6"/>
  <c r="F155" i="6"/>
  <c r="H151" i="6"/>
  <c r="J167" i="6"/>
  <c r="C170" i="6"/>
  <c r="T160" i="6"/>
  <c r="U148" i="6"/>
  <c r="U154" i="6"/>
  <c r="W156" i="6"/>
  <c r="O163" i="6"/>
  <c r="P147" i="6"/>
  <c r="H154" i="6"/>
  <c r="R153" i="6"/>
  <c r="S147" i="6"/>
  <c r="T149" i="6"/>
  <c r="V143" i="6"/>
  <c r="F151" i="6"/>
  <c r="O146" i="6"/>
  <c r="W155" i="6"/>
  <c r="W157" i="6"/>
  <c r="O162" i="6"/>
  <c r="G167" i="6"/>
  <c r="W171" i="6"/>
  <c r="K168" i="6"/>
  <c r="L166" i="6"/>
  <c r="H157" i="6"/>
  <c r="P168" i="6"/>
  <c r="U157" i="6"/>
  <c r="F163" i="6"/>
  <c r="S150" i="6"/>
  <c r="C158" i="6"/>
  <c r="D162" i="6"/>
  <c r="N145" i="6"/>
  <c r="V170" i="6"/>
  <c r="G164" i="6"/>
  <c r="X148" i="6"/>
  <c r="H160" i="6"/>
  <c r="R151" i="6"/>
  <c r="S143" i="6"/>
  <c r="S145" i="6"/>
  <c r="K152" i="6"/>
  <c r="D143" i="6"/>
  <c r="E149" i="6"/>
  <c r="N146" i="6"/>
  <c r="W153" i="6"/>
  <c r="J156" i="6"/>
  <c r="R167" i="6"/>
  <c r="S155" i="6"/>
  <c r="K158" i="6"/>
  <c r="S163" i="6"/>
  <c r="S171" i="6"/>
  <c r="L154" i="6"/>
  <c r="D161" i="6"/>
  <c r="T163" i="6"/>
  <c r="T169" i="6"/>
  <c r="L172" i="6"/>
  <c r="E155" i="6"/>
  <c r="E163" i="6"/>
  <c r="U165" i="6"/>
  <c r="V157" i="6"/>
  <c r="F161" i="6"/>
  <c r="V167" i="6"/>
  <c r="X157" i="6"/>
  <c r="H169" i="6"/>
  <c r="E171" i="6"/>
  <c r="W165" i="6"/>
  <c r="B169" i="6"/>
  <c r="B154" i="6"/>
  <c r="K171" i="6"/>
  <c r="T146" i="6"/>
  <c r="E172" i="6"/>
  <c r="Y144" i="6"/>
  <c r="I150" i="6"/>
  <c r="J144" i="6"/>
  <c r="K150" i="6"/>
  <c r="W143" i="6"/>
  <c r="G149" i="6"/>
  <c r="O160" i="6"/>
  <c r="W169" i="6"/>
  <c r="Q159" i="6"/>
  <c r="Y164" i="6"/>
  <c r="I168" i="6"/>
  <c r="Y170" i="6"/>
  <c r="C161" i="6"/>
  <c r="K166" i="6"/>
  <c r="C169" i="6"/>
  <c r="T157" i="6"/>
  <c r="M160" i="6"/>
  <c r="M168" i="6"/>
  <c r="V153" i="6"/>
  <c r="V161" i="6"/>
  <c r="F165" i="6"/>
  <c r="X151" i="6"/>
  <c r="H159" i="6"/>
  <c r="X169" i="6"/>
  <c r="W149" i="6"/>
  <c r="R156" i="6"/>
  <c r="M149" i="6"/>
  <c r="E162" i="6"/>
  <c r="M167" i="6"/>
  <c r="W144" i="6"/>
  <c r="X160" i="6"/>
  <c r="Q151" i="6"/>
  <c r="K148" i="6"/>
  <c r="T145" i="6"/>
  <c r="T147" i="6"/>
  <c r="L152" i="6"/>
  <c r="E145" i="6"/>
  <c r="E147" i="6"/>
  <c r="N144" i="6"/>
  <c r="F149" i="6"/>
  <c r="G165" i="6"/>
  <c r="I162" i="6"/>
  <c r="R159" i="6"/>
  <c r="J162" i="6"/>
  <c r="B165" i="6"/>
  <c r="B171" i="6"/>
  <c r="I160" i="6"/>
  <c r="Q170" i="6"/>
  <c r="L155" i="6"/>
  <c r="T162" i="6"/>
  <c r="N147" i="6"/>
  <c r="N171" i="6"/>
  <c r="W158" i="6"/>
  <c r="P149" i="6"/>
  <c r="H162" i="6"/>
  <c r="L150" i="6"/>
  <c r="E143" i="6"/>
  <c r="U151" i="6"/>
  <c r="W151" i="6"/>
  <c r="O158" i="6"/>
  <c r="G163" i="6"/>
  <c r="O172" i="6"/>
  <c r="J168" i="6"/>
  <c r="D155" i="6"/>
  <c r="L158" i="6"/>
  <c r="D167" i="6"/>
  <c r="N154" i="6"/>
  <c r="N168" i="6"/>
  <c r="P152" i="6"/>
  <c r="H171" i="6"/>
  <c r="N158" i="6"/>
  <c r="X161" i="6"/>
  <c r="H149" i="6"/>
  <c r="H161" i="6"/>
  <c r="C160" i="6"/>
  <c r="S166" i="6"/>
  <c r="C172" i="6"/>
  <c r="T148" i="6"/>
  <c r="T156" i="6"/>
  <c r="U162" i="6"/>
  <c r="V166" i="6"/>
  <c r="O145" i="6"/>
  <c r="W164" i="6"/>
  <c r="T143" i="6"/>
  <c r="U149" i="6"/>
  <c r="V151" i="6"/>
  <c r="O144" i="6"/>
  <c r="G147" i="6"/>
  <c r="O156" i="6"/>
  <c r="W167" i="6"/>
  <c r="J154" i="6"/>
  <c r="B157" i="6"/>
  <c r="S153" i="6"/>
  <c r="C159" i="6"/>
  <c r="S161" i="6"/>
  <c r="K164" i="6"/>
  <c r="S169" i="6"/>
  <c r="K172" i="6"/>
  <c r="T161" i="6"/>
  <c r="L164" i="6"/>
  <c r="L170" i="6"/>
  <c r="U155" i="6"/>
  <c r="M166" i="6"/>
  <c r="X171" i="6"/>
  <c r="M151" i="6"/>
  <c r="N161" i="6"/>
  <c r="X156" i="6"/>
  <c r="I152" i="6"/>
  <c r="J152" i="6"/>
  <c r="K144" i="6"/>
  <c r="K146" i="6"/>
  <c r="C153" i="6"/>
  <c r="F147" i="6"/>
  <c r="O154" i="6"/>
  <c r="O170" i="6"/>
  <c r="Q157" i="6"/>
  <c r="Y162" i="6"/>
  <c r="Q165" i="6"/>
  <c r="Y168" i="6"/>
  <c r="Q171" i="6"/>
  <c r="C167" i="6"/>
  <c r="M158" i="6"/>
  <c r="U171" i="6"/>
  <c r="N162" i="6"/>
  <c r="V165" i="6"/>
  <c r="V171" i="6"/>
  <c r="H153" i="6"/>
  <c r="S160" i="6"/>
  <c r="L149" i="6"/>
  <c r="M145" i="6"/>
  <c r="M157" i="6"/>
  <c r="N155" i="6"/>
  <c r="O159" i="6"/>
  <c r="G166" i="6"/>
  <c r="O171" i="6"/>
  <c r="H144" i="6"/>
  <c r="H150" i="6"/>
  <c r="X162" i="6"/>
  <c r="Y146" i="6"/>
  <c r="J150" i="6"/>
  <c r="C151" i="6"/>
  <c r="L148" i="6"/>
  <c r="D153" i="6"/>
  <c r="V149" i="6"/>
  <c r="J160" i="6"/>
  <c r="E161" i="6"/>
  <c r="F169" i="6"/>
  <c r="G132" i="5"/>
  <c r="O121" i="5"/>
  <c r="V136" i="5"/>
  <c r="F126" i="5"/>
  <c r="N115" i="5"/>
  <c r="E130" i="5"/>
  <c r="M119" i="5"/>
  <c r="D132" i="5"/>
  <c r="L121" i="5"/>
  <c r="S138" i="5"/>
  <c r="C128" i="5"/>
  <c r="K117" i="5"/>
  <c r="J135" i="5"/>
  <c r="R124" i="5"/>
  <c r="X135" i="5"/>
  <c r="H125" i="5"/>
  <c r="V135" i="5"/>
  <c r="E125" i="5"/>
  <c r="O128" i="5"/>
  <c r="D119" i="5"/>
  <c r="M126" i="5"/>
  <c r="I129" i="5"/>
  <c r="X138" i="5"/>
  <c r="D111" i="5"/>
  <c r="W111" i="5"/>
  <c r="V111" i="5"/>
  <c r="P115" i="5"/>
  <c r="W117" i="5"/>
  <c r="L122" i="5"/>
  <c r="I119" i="5"/>
  <c r="E133" i="5"/>
  <c r="F115" i="5"/>
  <c r="X126" i="5"/>
  <c r="N126" i="5"/>
  <c r="G131" i="5"/>
  <c r="Q118" i="5"/>
  <c r="I128" i="5"/>
  <c r="G130" i="5"/>
  <c r="O119" i="5"/>
  <c r="V134" i="5"/>
  <c r="F124" i="5"/>
  <c r="U138" i="5"/>
  <c r="E128" i="5"/>
  <c r="M117" i="5"/>
  <c r="D130" i="5"/>
  <c r="L119" i="5"/>
  <c r="S136" i="5"/>
  <c r="C126" i="5"/>
  <c r="K115" i="5"/>
  <c r="J133" i="5"/>
  <c r="R122" i="5"/>
  <c r="X133" i="5"/>
  <c r="H123" i="5"/>
  <c r="W129" i="5"/>
  <c r="L120" i="5"/>
  <c r="V123" i="5"/>
  <c r="U114" i="5"/>
  <c r="T121" i="5"/>
  <c r="O124" i="5"/>
  <c r="N132" i="5"/>
  <c r="F137" i="5"/>
  <c r="O138" i="5"/>
  <c r="N138" i="5"/>
  <c r="Q112" i="5"/>
  <c r="M114" i="5"/>
  <c r="N116" i="5"/>
  <c r="I115" i="5"/>
  <c r="Q120" i="5"/>
  <c r="M111" i="5"/>
  <c r="V113" i="5"/>
  <c r="T137" i="5"/>
  <c r="H112" i="5"/>
  <c r="X134" i="5"/>
  <c r="E114" i="5"/>
  <c r="O129" i="5"/>
  <c r="W118" i="5"/>
  <c r="F134" i="5"/>
  <c r="N123" i="5"/>
  <c r="E138" i="5"/>
  <c r="M127" i="5"/>
  <c r="U116" i="5"/>
  <c r="L129" i="5"/>
  <c r="T118" i="5"/>
  <c r="C136" i="5"/>
  <c r="K125" i="5"/>
  <c r="S114" i="5"/>
  <c r="R132" i="5"/>
  <c r="B122" i="5"/>
  <c r="H133" i="5"/>
  <c r="P122" i="5"/>
  <c r="X128" i="5"/>
  <c r="F119" i="5"/>
  <c r="Q122" i="5"/>
  <c r="W113" i="5"/>
  <c r="W119" i="5"/>
  <c r="E123" i="5"/>
  <c r="X130" i="5"/>
  <c r="P135" i="5"/>
  <c r="E137" i="5"/>
  <c r="X136" i="5"/>
  <c r="U111" i="5"/>
  <c r="N113" i="5"/>
  <c r="J115" i="5"/>
  <c r="J113" i="5"/>
  <c r="G115" i="5"/>
  <c r="P110" i="5"/>
  <c r="R110" i="5"/>
  <c r="N120" i="5"/>
  <c r="T109" i="5"/>
  <c r="S117" i="5"/>
  <c r="G112" i="5"/>
  <c r="W128" i="5"/>
  <c r="G118" i="5"/>
  <c r="N133" i="5"/>
  <c r="V122" i="5"/>
  <c r="M137" i="5"/>
  <c r="U126" i="5"/>
  <c r="E116" i="5"/>
  <c r="T128" i="5"/>
  <c r="D118" i="5"/>
  <c r="K135" i="5"/>
  <c r="S124" i="5"/>
  <c r="C114" i="5"/>
  <c r="B132" i="5"/>
  <c r="J121" i="5"/>
  <c r="P132" i="5"/>
  <c r="X121" i="5"/>
  <c r="L126" i="5"/>
  <c r="Y117" i="5"/>
  <c r="E119" i="5"/>
  <c r="D113" i="5"/>
  <c r="M118" i="5"/>
  <c r="I121" i="5"/>
  <c r="G129" i="5"/>
  <c r="W133" i="5"/>
  <c r="I135" i="5"/>
  <c r="G135" i="5"/>
  <c r="D110" i="5"/>
  <c r="P112" i="5"/>
  <c r="L114" i="5"/>
  <c r="N112" i="5"/>
  <c r="H113" i="5"/>
  <c r="V109" i="5"/>
  <c r="Q126" i="5"/>
  <c r="H116" i="5"/>
  <c r="Y135" i="5"/>
  <c r="L134" i="5"/>
  <c r="E112" i="5"/>
  <c r="W138" i="5"/>
  <c r="G128" i="5"/>
  <c r="O117" i="5"/>
  <c r="V132" i="5"/>
  <c r="F122" i="5"/>
  <c r="U136" i="5"/>
  <c r="E126" i="5"/>
  <c r="T138" i="5"/>
  <c r="D128" i="5"/>
  <c r="L117" i="5"/>
  <c r="S134" i="5"/>
  <c r="C124" i="5"/>
  <c r="K113" i="5"/>
  <c r="J131" i="5"/>
  <c r="R120" i="5"/>
  <c r="X131" i="5"/>
  <c r="H121" i="5"/>
  <c r="F125" i="5"/>
  <c r="U115" i="5"/>
  <c r="Y137" i="5"/>
  <c r="P111" i="5"/>
  <c r="E117" i="5"/>
  <c r="V119" i="5"/>
  <c r="U127" i="5"/>
  <c r="M132" i="5"/>
  <c r="V133" i="5"/>
  <c r="U133" i="5"/>
  <c r="J109" i="5"/>
  <c r="T111" i="5"/>
  <c r="M113" i="5"/>
  <c r="T110" i="5"/>
  <c r="N111" i="5"/>
  <c r="D109" i="5"/>
  <c r="V121" i="5"/>
  <c r="L110" i="5"/>
  <c r="P123" i="5"/>
  <c r="E115" i="5"/>
  <c r="J111" i="5"/>
  <c r="G138" i="5"/>
  <c r="O127" i="5"/>
  <c r="W116" i="5"/>
  <c r="F132" i="5"/>
  <c r="N121" i="5"/>
  <c r="E136" i="5"/>
  <c r="M125" i="5"/>
  <c r="D138" i="5"/>
  <c r="L127" i="5"/>
  <c r="T116" i="5"/>
  <c r="C134" i="5"/>
  <c r="K123" i="5"/>
  <c r="S112" i="5"/>
  <c r="R130" i="5"/>
  <c r="B120" i="5"/>
  <c r="H131" i="5"/>
  <c r="P120" i="5"/>
  <c r="Y123" i="5"/>
  <c r="Y113" i="5"/>
  <c r="M134" i="5"/>
  <c r="V110" i="5"/>
  <c r="W115" i="5"/>
  <c r="L118" i="5"/>
  <c r="Y125" i="5"/>
  <c r="Q130" i="5"/>
  <c r="L132" i="5"/>
  <c r="Y131" i="5"/>
  <c r="M138" i="5"/>
  <c r="W110" i="5"/>
  <c r="O112" i="5"/>
  <c r="Y109" i="5"/>
  <c r="Q110" i="5"/>
  <c r="H128" i="5"/>
  <c r="F117" i="5"/>
  <c r="P131" i="5"/>
  <c r="O118" i="5"/>
  <c r="Y129" i="5"/>
  <c r="O137" i="5"/>
  <c r="W126" i="5"/>
  <c r="G116" i="5"/>
  <c r="N131" i="5"/>
  <c r="V120" i="5"/>
  <c r="M135" i="5"/>
  <c r="U124" i="5"/>
  <c r="L137" i="5"/>
  <c r="T126" i="5"/>
  <c r="D116" i="5"/>
  <c r="K133" i="5"/>
  <c r="S122" i="5"/>
  <c r="C112" i="5"/>
  <c r="B130" i="5"/>
  <c r="J119" i="5"/>
  <c r="P130" i="5"/>
  <c r="X119" i="5"/>
  <c r="M120" i="5"/>
  <c r="F113" i="5"/>
  <c r="G133" i="5"/>
  <c r="E110" i="5"/>
  <c r="X114" i="5"/>
  <c r="D117" i="5"/>
  <c r="N124" i="5"/>
  <c r="F129" i="5"/>
  <c r="O130" i="5"/>
  <c r="N130" i="5"/>
  <c r="Q136" i="5"/>
  <c r="C110" i="5"/>
  <c r="U110" i="5"/>
  <c r="G109" i="5"/>
  <c r="W109" i="5"/>
  <c r="P117" i="5"/>
  <c r="I113" i="5"/>
  <c r="G125" i="5"/>
  <c r="O111" i="5"/>
  <c r="D115" i="5"/>
  <c r="W136" i="5"/>
  <c r="G126" i="5"/>
  <c r="O115" i="5"/>
  <c r="V130" i="5"/>
  <c r="F120" i="5"/>
  <c r="U134" i="5"/>
  <c r="E124" i="5"/>
  <c r="T136" i="5"/>
  <c r="D126" i="5"/>
  <c r="L115" i="5"/>
  <c r="S132" i="5"/>
  <c r="C122" i="5"/>
  <c r="K111" i="5"/>
  <c r="J129" i="5"/>
  <c r="R118" i="5"/>
  <c r="X129" i="5"/>
  <c r="H119" i="5"/>
  <c r="G119" i="5"/>
  <c r="L112" i="5"/>
  <c r="H132" i="5"/>
  <c r="M109" i="5"/>
  <c r="U113" i="5"/>
  <c r="V115" i="5"/>
  <c r="D123" i="5"/>
  <c r="T127" i="5"/>
  <c r="E129" i="5"/>
  <c r="D129" i="5"/>
  <c r="F135" i="5"/>
  <c r="I109" i="5"/>
  <c r="B110" i="5"/>
  <c r="W137" i="5"/>
  <c r="E109" i="5"/>
  <c r="B114" i="5"/>
  <c r="O110" i="5"/>
  <c r="B116" i="5"/>
  <c r="I123" i="5"/>
  <c r="S129" i="5"/>
  <c r="O135" i="5"/>
  <c r="W124" i="5"/>
  <c r="G114" i="5"/>
  <c r="N129" i="5"/>
  <c r="V118" i="5"/>
  <c r="M133" i="5"/>
  <c r="U122" i="5"/>
  <c r="L135" i="5"/>
  <c r="T124" i="5"/>
  <c r="D114" i="5"/>
  <c r="K131" i="5"/>
  <c r="S120" i="5"/>
  <c r="R138" i="5"/>
  <c r="B128" i="5"/>
  <c r="J117" i="5"/>
  <c r="P128" i="5"/>
  <c r="X117" i="5"/>
  <c r="O134" i="5"/>
  <c r="H138" i="5"/>
  <c r="N128" i="5"/>
  <c r="W135" i="5"/>
  <c r="B112" i="5"/>
  <c r="T113" i="5"/>
  <c r="U119" i="5"/>
  <c r="M124" i="5"/>
  <c r="L124" i="5"/>
  <c r="U125" i="5"/>
  <c r="W131" i="5"/>
  <c r="O136" i="5"/>
  <c r="N136" i="5"/>
  <c r="F133" i="5"/>
  <c r="D133" i="5"/>
  <c r="Y127" i="5"/>
  <c r="U121" i="5"/>
  <c r="I131" i="5"/>
  <c r="G123" i="5"/>
  <c r="R129" i="5"/>
  <c r="W134" i="5"/>
  <c r="G124" i="5"/>
  <c r="O113" i="5"/>
  <c r="V128" i="5"/>
  <c r="F118" i="5"/>
  <c r="U132" i="5"/>
  <c r="E122" i="5"/>
  <c r="T134" i="5"/>
  <c r="D124" i="5"/>
  <c r="L113" i="5"/>
  <c r="S130" i="5"/>
  <c r="C120" i="5"/>
  <c r="B138" i="5"/>
  <c r="J127" i="5"/>
  <c r="P138" i="5"/>
  <c r="X127" i="5"/>
  <c r="H117" i="5"/>
  <c r="P133" i="5"/>
  <c r="T135" i="5"/>
  <c r="I127" i="5"/>
  <c r="Q132" i="5"/>
  <c r="F111" i="5"/>
  <c r="W112" i="5"/>
  <c r="T115" i="5"/>
  <c r="F121" i="5"/>
  <c r="E121" i="5"/>
  <c r="N122" i="5"/>
  <c r="M130" i="5"/>
  <c r="E135" i="5"/>
  <c r="D135" i="5"/>
  <c r="T131" i="5"/>
  <c r="H130" i="5"/>
  <c r="W114" i="5"/>
  <c r="V114" i="5"/>
  <c r="L133" i="5"/>
  <c r="C132" i="5"/>
  <c r="R134" i="5"/>
  <c r="P126" i="5"/>
  <c r="X110" i="5"/>
  <c r="Q124" i="5"/>
  <c r="V112" i="5"/>
  <c r="G127" i="5"/>
  <c r="P119" i="5"/>
  <c r="H122" i="5"/>
  <c r="X120" i="5"/>
  <c r="C115" i="5"/>
  <c r="I112" i="5"/>
  <c r="Y114" i="5"/>
  <c r="Y120" i="5"/>
  <c r="I124" i="5"/>
  <c r="I130" i="5"/>
  <c r="Q133" i="5"/>
  <c r="Y136" i="5"/>
  <c r="J112" i="5"/>
  <c r="K112" i="5"/>
  <c r="K120" i="5"/>
  <c r="S131" i="5"/>
  <c r="V138" i="5"/>
  <c r="F114" i="5"/>
  <c r="T132" i="5"/>
  <c r="C130" i="5"/>
  <c r="B134" i="5"/>
  <c r="X125" i="5"/>
  <c r="N134" i="5"/>
  <c r="F123" i="5"/>
  <c r="X111" i="5"/>
  <c r="D121" i="5"/>
  <c r="U117" i="5"/>
  <c r="O120" i="5"/>
  <c r="M110" i="5"/>
  <c r="J114" i="5"/>
  <c r="Q127" i="5"/>
  <c r="J118" i="5"/>
  <c r="J124" i="5"/>
  <c r="K124" i="5"/>
  <c r="K132" i="5"/>
  <c r="K138" i="5"/>
  <c r="F138" i="5"/>
  <c r="E134" i="5"/>
  <c r="L131" i="5"/>
  <c r="K129" i="5"/>
  <c r="R128" i="5"/>
  <c r="P124" i="5"/>
  <c r="I133" i="5"/>
  <c r="X112" i="5"/>
  <c r="N109" i="5"/>
  <c r="H118" i="5"/>
  <c r="H109" i="5"/>
  <c r="H114" i="5"/>
  <c r="X109" i="5"/>
  <c r="X124" i="5"/>
  <c r="N137" i="5"/>
  <c r="E132" i="5"/>
  <c r="T130" i="5"/>
  <c r="S128" i="5"/>
  <c r="R126" i="5"/>
  <c r="X123" i="5"/>
  <c r="U129" i="5"/>
  <c r="I137" i="5"/>
  <c r="Q138" i="5"/>
  <c r="Q116" i="5"/>
  <c r="U131" i="5"/>
  <c r="G113" i="5"/>
  <c r="H120" i="5"/>
  <c r="F112" i="5"/>
  <c r="G136" i="5"/>
  <c r="F136" i="5"/>
  <c r="M131" i="5"/>
  <c r="L125" i="5"/>
  <c r="K127" i="5"/>
  <c r="B126" i="5"/>
  <c r="P118" i="5"/>
  <c r="P127" i="5"/>
  <c r="H134" i="5"/>
  <c r="W125" i="5"/>
  <c r="N114" i="5"/>
  <c r="D127" i="5"/>
  <c r="H111" i="5"/>
  <c r="Y115" i="5"/>
  <c r="J128" i="5"/>
  <c r="Q115" i="5"/>
  <c r="Q121" i="5"/>
  <c r="B119" i="5"/>
  <c r="R133" i="5"/>
  <c r="K114" i="5"/>
  <c r="C129" i="5"/>
  <c r="G134" i="5"/>
  <c r="N135" i="5"/>
  <c r="U130" i="5"/>
  <c r="L123" i="5"/>
  <c r="S126" i="5"/>
  <c r="J125" i="5"/>
  <c r="P116" i="5"/>
  <c r="D125" i="5"/>
  <c r="O132" i="5"/>
  <c r="T119" i="5"/>
  <c r="P113" i="5"/>
  <c r="H124" i="5"/>
  <c r="Y121" i="5"/>
  <c r="M112" i="5"/>
  <c r="T123" i="5"/>
  <c r="I110" i="5"/>
  <c r="Y118" i="5"/>
  <c r="Y124" i="5"/>
  <c r="J110" i="5"/>
  <c r="R127" i="5"/>
  <c r="B131" i="5"/>
  <c r="J136" i="5"/>
  <c r="O133" i="5"/>
  <c r="F130" i="5"/>
  <c r="M129" i="5"/>
  <c r="T122" i="5"/>
  <c r="K121" i="5"/>
  <c r="B124" i="5"/>
  <c r="X115" i="5"/>
  <c r="T129" i="5"/>
  <c r="V127" i="5"/>
  <c r="P114" i="5"/>
  <c r="T133" i="5"/>
  <c r="T117" i="5"/>
  <c r="I117" i="5"/>
  <c r="U109" i="5"/>
  <c r="Q123" i="5"/>
  <c r="Q137" i="5"/>
  <c r="B113" i="5"/>
  <c r="J122" i="5"/>
  <c r="B137" i="5"/>
  <c r="K134" i="5"/>
  <c r="S115" i="5"/>
  <c r="S121" i="5"/>
  <c r="S133" i="5"/>
  <c r="S137" i="5"/>
  <c r="W132" i="5"/>
  <c r="F128" i="5"/>
  <c r="U128" i="5"/>
  <c r="D122" i="5"/>
  <c r="K119" i="5"/>
  <c r="J123" i="5"/>
  <c r="D137" i="5"/>
  <c r="U123" i="5"/>
  <c r="H126" i="5"/>
  <c r="U112" i="5"/>
  <c r="F127" i="5"/>
  <c r="M116" i="5"/>
  <c r="X113" i="5"/>
  <c r="Y119" i="5"/>
  <c r="Y112" i="5"/>
  <c r="I122" i="5"/>
  <c r="J116" i="5"/>
  <c r="R119" i="5"/>
  <c r="R109" i="5"/>
  <c r="S125" i="5"/>
  <c r="C133" i="5"/>
  <c r="O131" i="5"/>
  <c r="N127" i="5"/>
  <c r="M123" i="5"/>
  <c r="T120" i="5"/>
  <c r="S118" i="5"/>
  <c r="B118" i="5"/>
  <c r="Q134" i="5"/>
  <c r="O122" i="5"/>
  <c r="R114" i="5"/>
  <c r="H110" i="5"/>
  <c r="T125" i="5"/>
  <c r="M136" i="5"/>
  <c r="G111" i="5"/>
  <c r="H115" i="5"/>
  <c r="Y134" i="5"/>
  <c r="I138" i="5"/>
  <c r="R113" i="5"/>
  <c r="B125" i="5"/>
  <c r="J134" i="5"/>
  <c r="K116" i="5"/>
  <c r="C135" i="5"/>
  <c r="W130" i="5"/>
  <c r="V126" i="5"/>
  <c r="M121" i="5"/>
  <c r="D120" i="5"/>
  <c r="C118" i="5"/>
  <c r="X137" i="5"/>
  <c r="E131" i="5"/>
  <c r="P121" i="5"/>
  <c r="Y111" i="5"/>
  <c r="L109" i="5"/>
  <c r="M122" i="5"/>
  <c r="M128" i="5"/>
  <c r="W121" i="5"/>
  <c r="I111" i="5"/>
  <c r="Y110" i="5"/>
  <c r="Q113" i="5"/>
  <c r="I116" i="5"/>
  <c r="Q119" i="5"/>
  <c r="Q125" i="5"/>
  <c r="Y128" i="5"/>
  <c r="Q131" i="5"/>
  <c r="B111" i="5"/>
  <c r="B123" i="5"/>
  <c r="C117" i="5"/>
  <c r="K126" i="5"/>
  <c r="S135" i="5"/>
  <c r="O125" i="5"/>
  <c r="N125" i="5"/>
  <c r="U120" i="5"/>
  <c r="T114" i="5"/>
  <c r="S116" i="5"/>
  <c r="H137" i="5"/>
  <c r="U135" i="5"/>
  <c r="V117" i="5"/>
  <c r="E111" i="5"/>
  <c r="V125" i="5"/>
  <c r="O116" i="5"/>
  <c r="V137" i="5"/>
  <c r="G117" i="5"/>
  <c r="S109" i="5"/>
  <c r="Y122" i="5"/>
  <c r="I126" i="5"/>
  <c r="I132" i="5"/>
  <c r="Q135" i="5"/>
  <c r="J120" i="5"/>
  <c r="R125" i="5"/>
  <c r="O123" i="5"/>
  <c r="V124" i="5"/>
  <c r="E120" i="5"/>
  <c r="T112" i="5"/>
  <c r="C116" i="5"/>
  <c r="P136" i="5"/>
  <c r="D131" i="5"/>
  <c r="R116" i="5"/>
  <c r="P109" i="5"/>
  <c r="X116" i="5"/>
  <c r="M115" i="5"/>
  <c r="L136" i="5"/>
  <c r="O126" i="5"/>
  <c r="C119" i="5"/>
  <c r="W122" i="5"/>
  <c r="N119" i="5"/>
  <c r="U118" i="5"/>
  <c r="D112" i="5"/>
  <c r="S110" i="5"/>
  <c r="H135" i="5"/>
  <c r="V129" i="5"/>
  <c r="P137" i="5"/>
  <c r="G137" i="5"/>
  <c r="O114" i="5"/>
  <c r="L138" i="5"/>
  <c r="L128" i="5"/>
  <c r="L116" i="5"/>
  <c r="X118" i="5"/>
  <c r="G122" i="5"/>
  <c r="N117" i="5"/>
  <c r="E118" i="5"/>
  <c r="L111" i="5"/>
  <c r="J137" i="5"/>
  <c r="P134" i="5"/>
  <c r="Q128" i="5"/>
  <c r="F131" i="5"/>
  <c r="Y133" i="5"/>
  <c r="R112" i="5"/>
  <c r="V131" i="5"/>
  <c r="P125" i="5"/>
  <c r="E113" i="5"/>
  <c r="F109" i="5"/>
  <c r="W120" i="5"/>
  <c r="V116" i="5"/>
  <c r="D136" i="5"/>
  <c r="C138" i="5"/>
  <c r="R136" i="5"/>
  <c r="H129" i="5"/>
  <c r="W123" i="5"/>
  <c r="P129" i="5"/>
  <c r="G121" i="5"/>
  <c r="F110" i="5"/>
  <c r="L130" i="5"/>
  <c r="U137" i="5"/>
  <c r="N110" i="5"/>
  <c r="H136" i="5"/>
  <c r="E127" i="5"/>
  <c r="I114" i="5"/>
  <c r="I120" i="5"/>
  <c r="J132" i="5"/>
  <c r="J138" i="5"/>
  <c r="I125" i="5"/>
  <c r="S111" i="5"/>
  <c r="S123" i="5"/>
  <c r="X132" i="5"/>
  <c r="J126" i="5"/>
  <c r="S113" i="5"/>
  <c r="O109" i="5"/>
  <c r="N118" i="5"/>
  <c r="B133" i="5"/>
  <c r="C109" i="5"/>
  <c r="C125" i="5"/>
  <c r="Q129" i="5"/>
  <c r="G110" i="5"/>
  <c r="Q109" i="5"/>
  <c r="B121" i="5"/>
  <c r="B127" i="5"/>
  <c r="K118" i="5"/>
  <c r="G120" i="5"/>
  <c r="Y116" i="5"/>
  <c r="B135" i="5"/>
  <c r="K136" i="5"/>
  <c r="F116" i="5"/>
  <c r="Y130" i="5"/>
  <c r="Y138" i="5"/>
  <c r="R121" i="5"/>
  <c r="B129" i="5"/>
  <c r="C137" i="5"/>
  <c r="D134" i="5"/>
  <c r="Q111" i="5"/>
  <c r="Q117" i="5"/>
  <c r="S119" i="5"/>
  <c r="C127" i="5"/>
  <c r="K137" i="5"/>
  <c r="B115" i="5"/>
  <c r="R135" i="5"/>
  <c r="S127" i="5"/>
  <c r="B136" i="5"/>
  <c r="I118" i="5"/>
  <c r="R115" i="5"/>
  <c r="B109" i="5"/>
  <c r="H127" i="5"/>
  <c r="Y132" i="5"/>
  <c r="B117" i="5"/>
  <c r="I136" i="5"/>
  <c r="C121" i="5"/>
  <c r="K128" i="5"/>
  <c r="X122" i="5"/>
  <c r="R123" i="5"/>
  <c r="K122" i="5"/>
  <c r="K130" i="5"/>
  <c r="C113" i="5"/>
  <c r="W127" i="5"/>
  <c r="Y126" i="5"/>
  <c r="J130" i="5"/>
  <c r="C131" i="5"/>
  <c r="K109" i="5"/>
  <c r="R137" i="5"/>
  <c r="C111" i="5"/>
  <c r="K110" i="5"/>
  <c r="C123" i="5"/>
  <c r="Q114" i="5"/>
  <c r="I134" i="5"/>
  <c r="R111" i="5"/>
  <c r="R117" i="5"/>
  <c r="R131" i="5"/>
  <c r="M37" i="6"/>
  <c r="K37" i="6"/>
  <c r="J37" i="6"/>
  <c r="Y37" i="6"/>
  <c r="I37" i="6"/>
  <c r="X37" i="6"/>
  <c r="H37" i="6"/>
  <c r="Q37" i="6"/>
  <c r="R35" i="6"/>
  <c r="S33" i="6"/>
  <c r="T31" i="6"/>
  <c r="U29" i="6"/>
  <c r="P37" i="6"/>
  <c r="O37" i="6"/>
  <c r="M36" i="6"/>
  <c r="N34" i="6"/>
  <c r="Q33" i="6"/>
  <c r="R31" i="6"/>
  <c r="S29" i="6"/>
  <c r="N37" i="6"/>
  <c r="L37" i="6"/>
  <c r="G37" i="6"/>
  <c r="F37" i="6"/>
  <c r="E37" i="6"/>
  <c r="D37" i="6"/>
  <c r="E35" i="6"/>
  <c r="F33" i="6"/>
  <c r="C37" i="6"/>
  <c r="W37" i="6"/>
  <c r="B37" i="6"/>
  <c r="C35" i="6"/>
  <c r="D33" i="6"/>
  <c r="E31" i="6"/>
  <c r="F31" i="6"/>
  <c r="D29" i="6"/>
  <c r="P26" i="6"/>
  <c r="Q21" i="6"/>
  <c r="V33" i="6"/>
  <c r="D31" i="6"/>
  <c r="C29" i="6"/>
  <c r="I26" i="6"/>
  <c r="U33" i="6"/>
  <c r="C31" i="6"/>
  <c r="B29" i="6"/>
  <c r="H25" i="6"/>
  <c r="W35" i="6"/>
  <c r="T33" i="6"/>
  <c r="B31" i="6"/>
  <c r="Y28" i="6"/>
  <c r="Y24" i="6"/>
  <c r="V35" i="6"/>
  <c r="E33" i="6"/>
  <c r="Y30" i="6"/>
  <c r="U35" i="6"/>
  <c r="C33" i="6"/>
  <c r="Q23" i="6"/>
  <c r="T35" i="6"/>
  <c r="B33" i="6"/>
  <c r="I30" i="6"/>
  <c r="K28" i="6"/>
  <c r="S35" i="6"/>
  <c r="Y32" i="6"/>
  <c r="J28" i="6"/>
  <c r="H27" i="6"/>
  <c r="I22" i="6"/>
  <c r="V37" i="6"/>
  <c r="D35" i="6"/>
  <c r="I28" i="6"/>
  <c r="Y26" i="6"/>
  <c r="I16" i="6"/>
  <c r="U37" i="6"/>
  <c r="B35" i="6"/>
  <c r="H28" i="6"/>
  <c r="X26" i="6"/>
  <c r="X25" i="6"/>
  <c r="Y20" i="6"/>
  <c r="H16" i="6"/>
  <c r="H10" i="6"/>
  <c r="T37" i="6"/>
  <c r="Y34" i="6"/>
  <c r="Q25" i="6"/>
  <c r="Y14" i="6"/>
  <c r="S37" i="6"/>
  <c r="X34" i="6"/>
  <c r="W29" i="6"/>
  <c r="P25" i="6"/>
  <c r="P24" i="6"/>
  <c r="Q19" i="6"/>
  <c r="X14" i="6"/>
  <c r="X8" i="6"/>
  <c r="R37" i="6"/>
  <c r="W34" i="6"/>
  <c r="D32" i="6"/>
  <c r="V29" i="6"/>
  <c r="E28" i="6"/>
  <c r="U26" i="6"/>
  <c r="O25" i="6"/>
  <c r="I24" i="6"/>
  <c r="J23" i="6"/>
  <c r="D22" i="6"/>
  <c r="V20" i="6"/>
  <c r="P19" i="6"/>
  <c r="E16" i="6"/>
  <c r="W14" i="6"/>
  <c r="Q13" i="6"/>
  <c r="E10" i="6"/>
  <c r="W8" i="6"/>
  <c r="W7" i="6"/>
  <c r="Y36" i="6"/>
  <c r="W31" i="6"/>
  <c r="G29" i="6"/>
  <c r="H24" i="6"/>
  <c r="I18" i="6"/>
  <c r="P13" i="6"/>
  <c r="P7" i="6"/>
  <c r="W36" i="6"/>
  <c r="D34" i="6"/>
  <c r="U31" i="6"/>
  <c r="E29" i="6"/>
  <c r="Q27" i="6"/>
  <c r="R26" i="6"/>
  <c r="L25" i="6"/>
  <c r="F24" i="6"/>
  <c r="X22" i="6"/>
  <c r="S20" i="6"/>
  <c r="M19" i="6"/>
  <c r="G18" i="6"/>
  <c r="Y16" i="6"/>
  <c r="B16" i="6"/>
  <c r="T14" i="6"/>
  <c r="N13" i="6"/>
  <c r="H12" i="6"/>
  <c r="G11" i="6"/>
  <c r="B10" i="6"/>
  <c r="T8" i="6"/>
  <c r="N7" i="6"/>
  <c r="G34" i="6"/>
  <c r="I12" i="6"/>
  <c r="V31" i="6"/>
  <c r="J11" i="6"/>
  <c r="F29" i="6"/>
  <c r="C10" i="6"/>
  <c r="U8" i="6"/>
  <c r="S26" i="6"/>
  <c r="O7" i="6"/>
  <c r="M25" i="6"/>
  <c r="G24" i="6"/>
  <c r="Y22" i="6"/>
  <c r="B22" i="6"/>
  <c r="T20" i="6"/>
  <c r="N19" i="6"/>
  <c r="H18" i="6"/>
  <c r="H17" i="6"/>
  <c r="X36" i="6"/>
  <c r="O13" i="6"/>
  <c r="U14" i="6"/>
  <c r="C16" i="6"/>
  <c r="I7" i="6"/>
  <c r="Y13" i="6"/>
  <c r="Q24" i="6"/>
  <c r="Y9" i="6"/>
  <c r="Q18" i="6"/>
  <c r="Y7" i="6"/>
  <c r="Q16" i="6"/>
  <c r="Q12" i="6"/>
  <c r="Q14" i="6"/>
  <c r="I23" i="6"/>
  <c r="I25" i="6"/>
  <c r="I21" i="6"/>
  <c r="Q10" i="6"/>
  <c r="I19" i="6"/>
  <c r="Y25" i="6"/>
  <c r="Y27" i="6"/>
  <c r="Q36" i="6"/>
  <c r="D10" i="6"/>
  <c r="N25" i="6"/>
  <c r="X20" i="6"/>
  <c r="I9" i="6"/>
  <c r="Y17" i="6"/>
  <c r="L11" i="6"/>
  <c r="V26" i="6"/>
  <c r="H22" i="6"/>
  <c r="X21" i="6"/>
  <c r="J35" i="6"/>
  <c r="X19" i="6"/>
  <c r="V30" i="6"/>
  <c r="B20" i="6"/>
  <c r="O17" i="6"/>
  <c r="C26" i="6"/>
  <c r="F8" i="6"/>
  <c r="J27" i="6"/>
  <c r="J10" i="6"/>
  <c r="Q22" i="6"/>
  <c r="Q32" i="6"/>
  <c r="Q34" i="6"/>
  <c r="D16" i="6"/>
  <c r="F28" i="6"/>
  <c r="H32" i="6"/>
  <c r="X7" i="6"/>
  <c r="P10" i="6"/>
  <c r="Q28" i="6"/>
  <c r="T26" i="6"/>
  <c r="F32" i="6"/>
  <c r="X32" i="6"/>
  <c r="Q30" i="6"/>
  <c r="D28" i="6"/>
  <c r="V34" i="6"/>
  <c r="Q11" i="6"/>
  <c r="J29" i="6"/>
  <c r="M29" i="6"/>
  <c r="D30" i="6"/>
  <c r="F30" i="6"/>
  <c r="H21" i="6"/>
  <c r="X11" i="6"/>
  <c r="Q26" i="6"/>
  <c r="M11" i="6"/>
  <c r="G10" i="6"/>
  <c r="C34" i="6"/>
  <c r="N33" i="6"/>
  <c r="W28" i="6"/>
  <c r="O33" i="6"/>
  <c r="N23" i="6"/>
  <c r="E8" i="6"/>
  <c r="X12" i="6"/>
  <c r="B13" i="6"/>
  <c r="I11" i="6"/>
  <c r="I15" i="6"/>
  <c r="Y23" i="6"/>
  <c r="G7" i="6"/>
  <c r="U20" i="6"/>
  <c r="O11" i="6"/>
  <c r="P8" i="6"/>
  <c r="C36" i="6"/>
  <c r="E34" i="6"/>
  <c r="E36" i="6"/>
  <c r="G36" i="6"/>
  <c r="T24" i="6"/>
  <c r="K9" i="6"/>
  <c r="F14" i="6"/>
  <c r="B11" i="6"/>
  <c r="I33" i="6"/>
  <c r="I35" i="6"/>
  <c r="E22" i="6"/>
  <c r="G16" i="6"/>
  <c r="B32" i="6"/>
  <c r="B34" i="6"/>
  <c r="B36" i="6"/>
  <c r="C32" i="6"/>
  <c r="N31" i="6"/>
  <c r="O31" i="6"/>
  <c r="B26" i="6"/>
  <c r="W12" i="6"/>
  <c r="L15" i="6"/>
  <c r="B9" i="6"/>
  <c r="Y19" i="6"/>
  <c r="I31" i="6"/>
  <c r="O8" i="6"/>
  <c r="V8" i="6"/>
  <c r="O19" i="6"/>
  <c r="C30" i="6"/>
  <c r="T34" i="6"/>
  <c r="S12" i="6"/>
  <c r="E32" i="6"/>
  <c r="N29" i="6"/>
  <c r="G30" i="6"/>
  <c r="E14" i="6"/>
  <c r="Q9" i="6"/>
  <c r="R16" i="6"/>
  <c r="B7" i="6"/>
  <c r="Y15" i="6"/>
  <c r="I29" i="6"/>
  <c r="G9" i="6"/>
  <c r="W20" i="6"/>
  <c r="H9" i="6"/>
  <c r="B30" i="6"/>
  <c r="C28" i="6"/>
  <c r="X13" i="6"/>
  <c r="E30" i="6"/>
  <c r="U36" i="6"/>
  <c r="F34" i="6"/>
  <c r="O29" i="6"/>
  <c r="K15" i="6"/>
  <c r="Q7" i="6"/>
  <c r="Q17" i="6"/>
  <c r="Y11" i="6"/>
  <c r="I27" i="6"/>
  <c r="W9" i="6"/>
  <c r="F10" i="6"/>
  <c r="G22" i="6"/>
  <c r="B28" i="6"/>
  <c r="S36" i="6"/>
  <c r="L17" i="6"/>
  <c r="P16" i="6"/>
  <c r="W18" i="6"/>
  <c r="Q20" i="6"/>
  <c r="O10" i="6"/>
  <c r="N11" i="6"/>
  <c r="Q8" i="6"/>
  <c r="I17" i="6"/>
  <c r="Y31" i="6"/>
  <c r="Y33" i="6"/>
  <c r="Y35" i="6"/>
  <c r="V14" i="6"/>
  <c r="W26" i="6"/>
  <c r="R32" i="6"/>
  <c r="R12" i="6"/>
  <c r="K23" i="6"/>
  <c r="U32" i="6"/>
  <c r="B8" i="6"/>
  <c r="U12" i="6"/>
  <c r="G32" i="6"/>
  <c r="D8" i="6"/>
  <c r="V18" i="6"/>
  <c r="K21" i="6"/>
  <c r="R9" i="6"/>
  <c r="F16" i="6"/>
  <c r="G28" i="6"/>
  <c r="X9" i="6"/>
  <c r="C22" i="6"/>
  <c r="F22" i="6"/>
  <c r="P11" i="6"/>
  <c r="R28" i="6"/>
  <c r="R30" i="6"/>
  <c r="H23" i="6"/>
  <c r="T28" i="6"/>
  <c r="W32" i="6"/>
  <c r="K17" i="6"/>
  <c r="S18" i="6"/>
  <c r="C8" i="6"/>
  <c r="D20" i="6"/>
  <c r="E20" i="6"/>
  <c r="J20" i="6"/>
  <c r="S10" i="6"/>
  <c r="K10" i="6"/>
  <c r="K26" i="6"/>
  <c r="S22" i="6"/>
  <c r="L14" i="6"/>
  <c r="T25" i="6"/>
  <c r="H19" i="6"/>
  <c r="U15" i="6"/>
  <c r="E21" i="6"/>
  <c r="E12" i="6"/>
  <c r="F11" i="6"/>
  <c r="F21" i="6"/>
  <c r="L7" i="6"/>
  <c r="T36" i="6"/>
  <c r="O36" i="6"/>
  <c r="W33" i="6"/>
  <c r="P30" i="6"/>
  <c r="X33" i="6"/>
  <c r="P34" i="6"/>
  <c r="H7" i="6"/>
  <c r="R34" i="6"/>
  <c r="K31" i="6"/>
  <c r="P18" i="6"/>
  <c r="L23" i="6"/>
  <c r="C14" i="6"/>
  <c r="J21" i="6"/>
  <c r="P22" i="6"/>
  <c r="B21" i="6"/>
  <c r="B12" i="6"/>
  <c r="K8" i="6"/>
  <c r="C27" i="6"/>
  <c r="X23" i="6"/>
  <c r="L26" i="6"/>
  <c r="H20" i="6"/>
  <c r="U13" i="6"/>
  <c r="U21" i="6"/>
  <c r="K13" i="6"/>
  <c r="V21" i="6"/>
  <c r="R8" i="6"/>
  <c r="W13" i="6"/>
  <c r="O18" i="6"/>
  <c r="M7" i="6"/>
  <c r="V36" i="6"/>
  <c r="K32" i="6"/>
  <c r="T29" i="6"/>
  <c r="P28" i="6"/>
  <c r="R33" i="6"/>
  <c r="R24" i="6"/>
  <c r="H15" i="6"/>
  <c r="O35" i="6"/>
  <c r="P33" i="6"/>
  <c r="O23" i="6"/>
  <c r="Y10" i="6"/>
  <c r="P23" i="6"/>
  <c r="J16" i="6"/>
  <c r="R21" i="6"/>
  <c r="Y12" i="6"/>
  <c r="C17" i="6"/>
  <c r="S27" i="6"/>
  <c r="X24" i="6"/>
  <c r="L12" i="6"/>
  <c r="D27" i="6"/>
  <c r="N21" i="6"/>
  <c r="U11" i="6"/>
  <c r="M22" i="6"/>
  <c r="P14" i="6"/>
  <c r="F9" i="6"/>
  <c r="V13" i="6"/>
  <c r="N22" i="6"/>
  <c r="W10" i="6"/>
  <c r="G25" i="6"/>
  <c r="O34" i="6"/>
  <c r="S8" i="6"/>
  <c r="J34" i="6"/>
  <c r="X27" i="6"/>
  <c r="S31" i="6"/>
  <c r="H31" i="6"/>
  <c r="O20" i="6"/>
  <c r="S32" i="6"/>
  <c r="L35" i="6"/>
  <c r="M33" i="6"/>
  <c r="N17" i="6"/>
  <c r="U24" i="6"/>
  <c r="V24" i="6"/>
  <c r="J14" i="6"/>
  <c r="J22" i="6"/>
  <c r="G14" i="6"/>
  <c r="C15" i="6"/>
  <c r="S17" i="6"/>
  <c r="K30" i="6"/>
  <c r="F26" i="6"/>
  <c r="L10" i="6"/>
  <c r="D17" i="6"/>
  <c r="T27" i="6"/>
  <c r="T22" i="6"/>
  <c r="U9" i="6"/>
  <c r="E23" i="6"/>
  <c r="P15" i="6"/>
  <c r="F23" i="6"/>
  <c r="F12" i="6"/>
  <c r="W11" i="6"/>
  <c r="O16" i="6"/>
  <c r="X10" i="6"/>
  <c r="I36" i="6"/>
  <c r="L29" i="6"/>
  <c r="U28" i="6"/>
  <c r="T18" i="6"/>
  <c r="W30" i="6"/>
  <c r="H30" i="6"/>
  <c r="D26" i="6"/>
  <c r="B23" i="6"/>
  <c r="M15" i="6"/>
  <c r="C13" i="6"/>
  <c r="K18" i="6"/>
  <c r="H8" i="6"/>
  <c r="L27" i="6"/>
  <c r="T17" i="6"/>
  <c r="L28" i="6"/>
  <c r="B24" i="6"/>
  <c r="U7" i="6"/>
  <c r="U23" i="6"/>
  <c r="V16" i="6"/>
  <c r="V11" i="6"/>
  <c r="V23" i="6"/>
  <c r="L13" i="6"/>
  <c r="G23" i="6"/>
  <c r="W27" i="6"/>
  <c r="O32" i="6"/>
  <c r="G12" i="6"/>
  <c r="R29" i="6"/>
  <c r="Q35" i="6"/>
  <c r="O22" i="6"/>
  <c r="I13" i="6"/>
  <c r="U34" i="6"/>
  <c r="M23" i="6"/>
  <c r="J9" i="6"/>
  <c r="R11" i="6"/>
  <c r="R23" i="6"/>
  <c r="S16" i="6"/>
  <c r="C11" i="6"/>
  <c r="C19" i="6"/>
  <c r="N9" i="6"/>
  <c r="X28" i="6"/>
  <c r="L8" i="6"/>
  <c r="D15" i="6"/>
  <c r="L18" i="6"/>
  <c r="L30" i="6"/>
  <c r="G26" i="6"/>
  <c r="M16" i="6"/>
  <c r="M24" i="6"/>
  <c r="D18" i="6"/>
  <c r="F7" i="6"/>
  <c r="N16" i="6"/>
  <c r="N24" i="6"/>
  <c r="R14" i="6"/>
  <c r="M13" i="6"/>
  <c r="J32" i="6"/>
  <c r="V17" i="6"/>
  <c r="Q31" i="6"/>
  <c r="X31" i="6"/>
  <c r="N36" i="6"/>
  <c r="K33" i="6"/>
  <c r="T30" i="6"/>
  <c r="V32" i="6"/>
  <c r="S24" i="6"/>
  <c r="V12" i="6"/>
  <c r="H34" i="6"/>
  <c r="J24" i="6"/>
  <c r="X17" i="6"/>
  <c r="C9" i="6"/>
  <c r="S19" i="6"/>
  <c r="T10" i="6"/>
  <c r="D19" i="6"/>
  <c r="M27" i="6"/>
  <c r="M14" i="6"/>
  <c r="E25" i="6"/>
  <c r="J19" i="6"/>
  <c r="F25" i="6"/>
  <c r="Q15" i="6"/>
  <c r="O14" i="6"/>
  <c r="G21" i="6"/>
  <c r="W25" i="6"/>
  <c r="S14" i="6"/>
  <c r="I34" i="6"/>
  <c r="Q29" i="6"/>
  <c r="N32" i="6"/>
  <c r="Y21" i="6"/>
  <c r="R36" i="6"/>
  <c r="D36" i="6"/>
  <c r="D14" i="6"/>
  <c r="B17" i="6"/>
  <c r="B25" i="6"/>
  <c r="X18" i="6"/>
  <c r="C7" i="6"/>
  <c r="K20" i="6"/>
  <c r="C12" i="6"/>
  <c r="D11" i="6"/>
  <c r="D13" i="6"/>
  <c r="T19" i="6"/>
  <c r="J7" i="6"/>
  <c r="M12" i="6"/>
  <c r="U25" i="6"/>
  <c r="I20" i="6"/>
  <c r="V9" i="6"/>
  <c r="N14" i="6"/>
  <c r="V25" i="6"/>
  <c r="W16" i="6"/>
  <c r="G19" i="6"/>
  <c r="O30" i="6"/>
  <c r="G35" i="6"/>
  <c r="X15" i="6"/>
  <c r="I32" i="6"/>
  <c r="M32" i="6"/>
  <c r="M34" i="6"/>
  <c r="X29" i="6"/>
  <c r="P12" i="6"/>
  <c r="R18" i="6"/>
  <c r="M35" i="6"/>
  <c r="J15" i="6"/>
  <c r="P29" i="6"/>
  <c r="P35" i="6"/>
  <c r="I8" i="6"/>
  <c r="R7" i="6"/>
  <c r="B15" i="6"/>
  <c r="R25" i="6"/>
  <c r="F20" i="6"/>
  <c r="S15" i="6"/>
  <c r="C21" i="6"/>
  <c r="H13" i="6"/>
  <c r="L20" i="6"/>
  <c r="O9" i="6"/>
  <c r="M10" i="6"/>
  <c r="M26" i="6"/>
  <c r="O21" i="6"/>
  <c r="N26" i="6"/>
  <c r="E18" i="6"/>
  <c r="O12" i="6"/>
  <c r="G17" i="6"/>
  <c r="G33" i="6"/>
  <c r="X16" i="6"/>
  <c r="L34" i="6"/>
  <c r="L36" i="6"/>
  <c r="H29" i="6"/>
  <c r="H35" i="6"/>
  <c r="G27" i="6"/>
  <c r="P36" i="6"/>
  <c r="J17" i="6"/>
  <c r="S28" i="6"/>
  <c r="S34" i="6"/>
  <c r="L31" i="6"/>
  <c r="U18" i="6"/>
  <c r="J12" i="6"/>
  <c r="J26" i="6"/>
  <c r="L21" i="6"/>
  <c r="S13" i="6"/>
  <c r="S21" i="6"/>
  <c r="H14" i="6"/>
  <c r="D9" i="6"/>
  <c r="T15" i="6"/>
  <c r="D21" i="6"/>
  <c r="U10" i="6"/>
  <c r="M8" i="6"/>
  <c r="E27" i="6"/>
  <c r="U22" i="6"/>
  <c r="V7" i="6"/>
  <c r="N12" i="6"/>
  <c r="F27" i="6"/>
  <c r="K19" i="6"/>
  <c r="W21" i="6"/>
  <c r="W23" i="6"/>
  <c r="F18" i="6"/>
  <c r="K36" i="6"/>
  <c r="Y29" i="6"/>
  <c r="J31" i="6"/>
  <c r="U30" i="6"/>
  <c r="C20" i="6"/>
  <c r="B27" i="6"/>
  <c r="R22" i="6"/>
  <c r="S11" i="6"/>
  <c r="K22" i="6"/>
  <c r="N15" i="6"/>
  <c r="T21" i="6"/>
  <c r="D12" i="6"/>
  <c r="E17" i="6"/>
  <c r="U27" i="6"/>
  <c r="C24" i="6"/>
  <c r="F17" i="6"/>
  <c r="V27" i="6"/>
  <c r="P20" i="6"/>
  <c r="O26" i="6"/>
  <c r="O28" i="6"/>
  <c r="L19" i="6"/>
  <c r="P32" i="6"/>
  <c r="T32" i="6"/>
  <c r="H36" i="6"/>
  <c r="R27" i="6"/>
  <c r="W24" i="6"/>
  <c r="S9" i="6"/>
  <c r="C23" i="6"/>
  <c r="T16" i="6"/>
  <c r="D7" i="6"/>
  <c r="T13" i="6"/>
  <c r="L22" i="6"/>
  <c r="J13" i="6"/>
  <c r="E15" i="6"/>
  <c r="U17" i="6"/>
  <c r="M28" i="6"/>
  <c r="H26" i="6"/>
  <c r="N28" i="6"/>
  <c r="P21" i="6"/>
  <c r="G13" i="6"/>
  <c r="G15" i="6"/>
  <c r="W19" i="6"/>
  <c r="R20" i="6"/>
  <c r="K29" i="6"/>
  <c r="K35" i="6"/>
  <c r="M31" i="6"/>
  <c r="Y8" i="6"/>
  <c r="J8" i="6"/>
  <c r="R17" i="6"/>
  <c r="J30" i="6"/>
  <c r="E26" i="6"/>
  <c r="S7" i="6"/>
  <c r="S23" i="6"/>
  <c r="B18" i="6"/>
  <c r="T11" i="6"/>
  <c r="D23" i="6"/>
  <c r="I14" i="6"/>
  <c r="E13" i="6"/>
  <c r="M18" i="6"/>
  <c r="M30" i="6"/>
  <c r="N27" i="6"/>
  <c r="N10" i="6"/>
  <c r="F13" i="6"/>
  <c r="F15" i="6"/>
  <c r="N18" i="6"/>
  <c r="N30" i="6"/>
  <c r="V22" i="6"/>
  <c r="W17" i="6"/>
  <c r="G31" i="6"/>
  <c r="W22" i="6"/>
  <c r="L32" i="6"/>
  <c r="X35" i="6"/>
  <c r="K34" i="6"/>
  <c r="H33" i="6"/>
  <c r="T12" i="6"/>
  <c r="P31" i="6"/>
  <c r="R15" i="6"/>
  <c r="J18" i="6"/>
  <c r="K27" i="6"/>
  <c r="K16" i="6"/>
  <c r="K24" i="6"/>
  <c r="Y18" i="6"/>
  <c r="T23" i="6"/>
  <c r="O15" i="6"/>
  <c r="E11" i="6"/>
  <c r="E19" i="6"/>
  <c r="K7" i="6"/>
  <c r="F36" i="6"/>
  <c r="N8" i="6"/>
  <c r="F19" i="6"/>
  <c r="D24" i="6"/>
  <c r="O24" i="6"/>
  <c r="E24" i="6"/>
  <c r="K11" i="6"/>
  <c r="L33" i="6"/>
  <c r="B14" i="6"/>
  <c r="I10" i="6"/>
  <c r="L9" i="6"/>
  <c r="R13" i="6"/>
  <c r="B19" i="6"/>
  <c r="G8" i="6"/>
  <c r="V28" i="6"/>
  <c r="K14" i="6"/>
  <c r="C25" i="6"/>
  <c r="G20" i="6"/>
  <c r="T9" i="6"/>
  <c r="L16" i="6"/>
  <c r="L24" i="6"/>
  <c r="U16" i="6"/>
  <c r="E9" i="6"/>
  <c r="U19" i="6"/>
  <c r="P9" i="6"/>
  <c r="V19" i="6"/>
  <c r="F35" i="6"/>
  <c r="J25" i="6"/>
  <c r="W15" i="6"/>
  <c r="K25" i="6"/>
  <c r="J36" i="6"/>
  <c r="P27" i="6"/>
  <c r="J33" i="6"/>
  <c r="S30" i="6"/>
  <c r="M17" i="6"/>
  <c r="N35" i="6"/>
  <c r="P17" i="6"/>
  <c r="R10" i="6"/>
  <c r="R19" i="6"/>
  <c r="M9" i="6"/>
  <c r="X30" i="6"/>
  <c r="K12" i="6"/>
  <c r="S25" i="6"/>
  <c r="M21" i="6"/>
  <c r="T7" i="6"/>
  <c r="D25" i="6"/>
  <c r="C18" i="6"/>
  <c r="E7" i="6"/>
  <c r="M20" i="6"/>
  <c r="V10" i="6"/>
  <c r="V15" i="6"/>
  <c r="N20" i="6"/>
  <c r="O27" i="6"/>
</calcChain>
</file>

<file path=xl/sharedStrings.xml><?xml version="1.0" encoding="utf-8"?>
<sst xmlns="http://schemas.openxmlformats.org/spreadsheetml/2006/main" count="1221" uniqueCount="143">
  <si>
    <t xml:space="preserve">Предельные уровни регулируемых цен на электрическую энергию (мощность), поставляемую ООО "Сургутэнергосбыт"  </t>
  </si>
  <si>
    <t>потребителям (покупателям) с максимальной мощностью энергопринимающих устройств менее 670 кВт, от 670 кВт до 10 МВт в сентябре 2024 года</t>
  </si>
  <si>
    <t xml:space="preserve">                                                               </t>
  </si>
  <si>
    <t>1. ПЕРВАЯ ЦЕНОВАЯ КАТЕГОРИЯ</t>
  </si>
  <si>
    <t>(для объемов покупки электрической энергии (мощности), учет которых осуществляется в целом за расчетный период)</t>
  </si>
  <si>
    <t>1. Предельный уровень регулируемых цен</t>
  </si>
  <si>
    <t>ВН</t>
  </si>
  <si>
    <t>СН1</t>
  </si>
  <si>
    <t>СН2</t>
  </si>
  <si>
    <t>НН</t>
  </si>
  <si>
    <t>Предельный уровень регулируемых цен, рублей/МВт*ч без НДС</t>
  </si>
  <si>
    <t>2. Средневзвешенная регулируемая цена на электрическую энергию (мощность), используемая для расчета предельного уровня регулируемой цены по первой ценовой категории, рублей/МВт*ч без НДС</t>
  </si>
  <si>
    <t>3. Составляющие расчета средневзвешенной регулируемой цены на электрическую энергию (мощность), используемые для расчета предельного уровня регулируемой цены по первой ценовой категории:</t>
  </si>
  <si>
    <t>а) средневзвешенная регулируемая цена на электрическую энергию на оптовом рынке, рублей/МВт*ч</t>
  </si>
  <si>
    <t>б) средневзвешенная регулируемая цена на мощность на оптовом рынке, рублей/МВт</t>
  </si>
  <si>
    <t>в) коэффициент оплаты мощности потребителями (покупателями), осуществляющими расчеты по первой ценовой категории, 1/час</t>
  </si>
  <si>
    <t>г) объем фактического пикового потребления гарантирующего поставщика на оптовом рынке, МВт</t>
  </si>
  <si>
    <t>д) 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</si>
  <si>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е) сумма величин мощности, оплачиваемой на розничном рынке потребителями (покупателями), осуществляющими расчеты по второй-шестой ценовым категориям, МВт</t>
  </si>
  <si>
    <t>в том числе:</t>
  </si>
  <si>
    <t>по второй ценовой категории, МВт</t>
  </si>
  <si>
    <t>по третьей ценовой категории, МВт</t>
  </si>
  <si>
    <t>по четвертой ценовой категории, МВт</t>
  </si>
  <si>
    <t>по пятой ценовой категории, МВт</t>
  </si>
  <si>
    <t>по шестой ценовой категории, МВт</t>
  </si>
  <si>
    <t>ж) объем потребления мощности населением и приравненными к нему категориями потребителей, МВт</t>
  </si>
  <si>
    <t>з) объем потребления электрической энергии потребителями (покупателями), осуществляющими расчеты по второй ценовой категории, МВт*ч</t>
  </si>
  <si>
    <t>для трех зон суток, МВт*ч</t>
  </si>
  <si>
    <t>по ночной зоне суток. МВт*ч</t>
  </si>
  <si>
    <t>по полупиковой зоне суток. МВт*ч</t>
  </si>
  <si>
    <t>по пиковой зоне суток. МВт*ч</t>
  </si>
  <si>
    <t>для двух зон суток, МВт*ч</t>
  </si>
  <si>
    <t>и) фактический объем потребления электрической энергии гарантирующим поставщиком (энергосбытовой, энергоснабжающей организацией) на оптовом рынке, МВт*ч</t>
  </si>
  <si>
    <t>к) объем покупки электрической энергии гарантирующим поставщиком (энергосбытовой, энергоснабжающей организацией) у производителей электрической энергии (мощности) на розничных рынках, МВт*ч</t>
  </si>
  <si>
    <t>л) сумма объемов потребления электрической энергии потребителями (покупателями), осуществляющими расчеты по второй- шестой ценовым категориям, МВт*ч</t>
  </si>
  <si>
    <t>по второй ценовой категории, МВт*ч</t>
  </si>
  <si>
    <t>по третьей ценовой категории, МВт*ч</t>
  </si>
  <si>
    <t>по четвертой ценовой категории, МВт*ч</t>
  </si>
  <si>
    <t>по пятой ценовой категории, МВт*ч</t>
  </si>
  <si>
    <t>по шестой ценовой категории, МВт*ч</t>
  </si>
  <si>
    <t>м) объем потребления электрической энергии населением и приравненными к нему категориями потребителей, МВт*ч</t>
  </si>
  <si>
    <t>н) величина изменения средневзвешенной регулируемой цены на электрическую энергию (мощность), связанная с учетом данных за предыдущие периоды, рублей/МВт*ч</t>
  </si>
  <si>
    <t>Справочно:</t>
  </si>
  <si>
    <t>Одноставочный тариф на услуги по передаче электрической энергии, рублей/МВт*ч без НДС</t>
  </si>
  <si>
    <t>Сбытовая надбавка гарантирующего поставщика (энергосбытовой, энергоснабжающей организацией), рублей/МВт*ч без НДС</t>
  </si>
  <si>
    <t>Плата за иные услуги, рублей/МВт*ч без НДС</t>
  </si>
  <si>
    <t>2.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</si>
  <si>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</si>
  <si>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 Предельный уровень регулируемых цен для трех зон суток, рублей/МВт*ч без НДС</t>
  </si>
  <si>
    <t>Зоны суток</t>
  </si>
  <si>
    <t>Ночная</t>
  </si>
  <si>
    <t>Полупиковая</t>
  </si>
  <si>
    <t>Пиковая</t>
  </si>
  <si>
    <t>2.2. Предельный уровень регулируемых цен для двух зон суток, рублей/МВт*ч без НДС</t>
  </si>
  <si>
    <t>Дневная</t>
  </si>
  <si>
    <t>Средневзвешенная регулируемая цена на электрическую энергию (мощность) на оптовом рынке ночная зона, рублей/МВт*ч без НДС</t>
  </si>
  <si>
    <t>Средневзвешенная регулируемая цена на электрическую энергию (мощность) на оптовом рынке полупиковая зона, рублей/МВт*ч без НДС</t>
  </si>
  <si>
    <t>Средневзвешенная регулируемая цена на электрическую энергию (мощность) на оптовом рынке пиковая зона, рублей/МВт*ч без НДС</t>
  </si>
  <si>
    <t>Средневзвешенная регулируемая цена на электрическую энергию (мощность) на оптовом рынке дневная зона, рублей/МВт*ч без НДС</t>
  </si>
  <si>
    <t>Сбытовая надбавка гарантирующего поставщика  (энергосбытовой, энергоснабжающей организации) (ночная зона), рублей/МВт*ч без НДС</t>
  </si>
  <si>
    <t>Сбытовая надбавка гарантирующего поставщика(энергосбытовой, энергоснабжающей организации) (полупиковая зона), рублей/МВт*ч без НДС</t>
  </si>
  <si>
    <t>Сбытовая надбавка гарантирующего поставщика (энергосбытовой, энергоснабжающей организации) (пиковая зона), рублей/МВт*ч без НДС</t>
  </si>
  <si>
    <t>Сбытовая надбавка гарантирующего поставщика (энергосбытовой, энергоснабжающей организации) (дневная зона), рублей/МВт*ч без НДС</t>
  </si>
  <si>
    <t>Приложение 2</t>
  </si>
  <si>
    <t>3. ТРЕТЬЯ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</si>
  <si>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планирование,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</si>
  <si>
    <t>1. Ставка за электрическую энергию предельного уровня регулируемых цен, рублей/МВт*ч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</si>
  <si>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</si>
  <si>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</si>
  <si>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</si>
  <si>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</si>
  <si>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</si>
  <si>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</si>
  <si>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</si>
  <si>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</si>
  <si>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</si>
  <si>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</si>
  <si>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</si>
  <si>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</si>
  <si>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</si>
  <si>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</si>
  <si>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</si>
  <si>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</si>
  <si>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</si>
  <si>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</si>
  <si>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</si>
  <si>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</si>
  <si>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</si>
  <si>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</si>
  <si>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</si>
  <si>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</si>
  <si>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</si>
  <si>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</si>
  <si>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СН1</t>
  </si>
  <si>
    <t>Ставка для фактических почасовых объемов покупки электрической энергии, отпущенных на уровне напряжения СН2</t>
  </si>
  <si>
    <t>Ставка для фактических почасовых объемов покупки электрической энергии, отпущенных на уровне напряжения НН</t>
  </si>
  <si>
    <t>2. Ставка за мощность, приобретаемую потребителем (покупателем), предельного уровня регулируемых цен, рублей/МВт в месяц без НДС</t>
  </si>
  <si>
    <t>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и для балансирования системы</t>
  </si>
  <si>
    <t>Уровень напряжения</t>
  </si>
  <si>
    <t>Сбытовая надбавка гарантирующего поставщика (энергосбытовой, энергоснабжающей организации),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 ВН, СН1, СН2, НН</t>
  </si>
  <si>
    <t>Сбытовая надбавка гарантирующего поставщика  (энергосбытовой, энергоснабжающей организацией), учитываемая в стоимости мощности, рублей/МВт без НДС</t>
  </si>
  <si>
    <t>4. ЧЕТВЕРТАЯ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</si>
  <si>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</si>
  <si>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ГН</t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</si>
  <si>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регулируемых цен, рублей/МВт в месяц без НДС</t>
  </si>
  <si>
    <t>ГН</t>
  </si>
  <si>
    <t>Ставка тарифа на услуги по передаче электрической энергии за содержание сетей</t>
  </si>
  <si>
    <t>Ставка тарифа на услуги по передаче электрической энергии на оплату технологического расхода (потерь), рублей/МВт*ч без НДС</t>
  </si>
  <si>
    <t>Сбытовая надбавка гарантирующего поставщика  (энергосбытовой, энергоснабжающей организацией),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ГН, ВН, СН1, СН2, НН</t>
  </si>
  <si>
    <t>Ставка для фактических почасовых объемов покупки электрической энергии, отпущенных на уровне напряжения ВН1 для класса напряжения "330 кВ и выше"</t>
  </si>
  <si>
    <t>Ставка для фактических почасовых объемов покупки электрической энергии, отпущенных на уровне напряжения ВН1 для класса напряжения "220 кВ и ниже"</t>
  </si>
  <si>
    <t>Сбытовая надбавка гарантирующего поставщика (энергосбытовой, энергоснабжающей организации) , учитываемая в стоимости мощности, рублей/МВт без НДС</t>
  </si>
  <si>
    <t>5. ПЯТАЯ ЦЕНОВАЯ КАТЕГОРИЯ</t>
  </si>
  <si>
    <t>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определяется по цене услуг в одноставочном исчислении)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</si>
  <si>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</si>
  <si>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</si>
  <si>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</si>
  <si>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t>
  </si>
  <si>
    <t xml:space="preserve">Дифференцированная по часам расчетного периода 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</t>
  </si>
  <si>
    <t>строка C тарифов АТС</t>
  </si>
  <si>
    <t>Дифференцированная по часам расчетного периода 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фактического потребления над плановым</t>
  </si>
  <si>
    <t>Дифференцированная по часам расчетного периода 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планового потребления над фактическим</t>
  </si>
  <si>
    <t>Сбытовая надбавка гарантирующего поставщика  (энергосбытовой, энергоснабжающей организацией),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ВН, СН1, СН2, НН</t>
  </si>
  <si>
    <t>6. ШЕСТАЯ ЦЕНОВАЯ КАТЕГОРИЯ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</si>
  <si>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</si>
  <si>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Величина ставки, руб./МВт∙ч без НДС</t>
  </si>
  <si>
    <t>Сбытовая надбавка гарантирующего поставщика, учитываемая в стоимости электрической энергии в ставке для превышения фактического почасового объема покупки электрической энергии над соответствующим плановым почасовым объемом</t>
  </si>
  <si>
    <t>Сбытовая надбавка гарантирующего поставщика, учитываемая в стоимости электрической энергии в ставке для превышения планового почасового объема покупки электрической энергии над соответствующим фактическим почасовым объемом</t>
  </si>
  <si>
    <t>Сбытовая надбавка гарантирующего поставщика, учитываемая в стоимости электрической энергии в ставке для суммы плановых почасовых объемов покупки электрической энергии  за расчетный период, рублей/МВт*ч без НДС</t>
  </si>
  <si>
    <t>Сбытовая надбавка гарантирующего поставщика, учитываемая в стоимости электрической энергии в ставке для суммы абсолютных значений разностей фактических и плановых почасовых объемов покупки электрической энергии за расчетный период, рублей/МВт*ч без НДС</t>
  </si>
  <si>
    <t>Сбытовая надбавка гарантирующего поставщика, учитываемая в стоимости мощности, рублей/МВт без НДС</t>
  </si>
  <si>
    <t>Расчет платы за иные услуги, оказание которых является неотъемлемой частью процесса поставки</t>
  </si>
  <si>
    <t>электрической энергии потребителям ООО "Сургутэнергосбыт"</t>
  </si>
  <si>
    <t>в сентябре 2024 года</t>
  </si>
  <si>
    <t>Стоимость услуги по оперативно-диспетчерскому управлению в электроэнергетике, подлежащая оплате гарантирующим поставщиком за расчетный период (m-1)</t>
  </si>
  <si>
    <t>рублей</t>
  </si>
  <si>
    <t>Стоимость услуги по организации оптовой торговли электрической энергией, мощностью и иными допущенными к обращению на оптовом рынке товарами и услугами, оказываемой гарантирующему поставщику коммерческим оператором оптового рынка, подлежащая оплате гарантирующим поставщиком за расчетный период (m-1)</t>
  </si>
  <si>
    <t>Стоимость комплексной услуги по расчету требований и обязательств участников оптового рынка, оказываемой гарантирующему поставщику организацией коммерческой инфраструктуры оптового рынка, подлежащая оплате гарантирующим поставщиком за расчетный период (m-1)</t>
  </si>
  <si>
    <t>Объем поставки электрической энергии потребителям (покупателям) гарантирующего поставщика  (энергосбытовой, энергоснабжающей организации)за расчетный период (m)</t>
  </si>
  <si>
    <t>МВт*ч</t>
  </si>
  <si>
    <t>Плата за иные услуги, оказание которых является неотъемлемой частью процесса поставки электрической энергии потребителям за расчетный период (m)</t>
  </si>
  <si>
    <t>рублей/МВт*ч</t>
  </si>
  <si>
    <t>Согласно пункта 248 Основных положений функционирования розничных рынков электрической энергии, расчет платы за иные услуги, оказание которых является неотъемлемой частью процесса поставки электрической энергии потребителям, рассчитывается гарантирующим поставщиком в отношении своих потребителей (покупателей) по формуле: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</si>
</sst>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 ;\-#,##0.00\ "/>
    <numFmt numFmtId="166" formatCode="_-* #,##0.000000_р_._-;\-* #,##0.000000_р_._-;_-* &quot;-&quot;???_р_._-;_-@_-"/>
    <numFmt numFmtId="167" formatCode="_-* #,##0.000_р_._-;\-* #,##0.000_р_._-;_-* &quot;-&quot;??_р_._-;_-@_-"/>
    <numFmt numFmtId="168" formatCode="_-* #,##0.000\ _₽_-;\-* #,##0.000\ _₽_-;_-* &quot;-&quot;???\ _₽_-;_-@_-"/>
    <numFmt numFmtId="169" formatCode="0.00000000000"/>
    <numFmt numFmtId="170" formatCode="0.0"/>
    <numFmt numFmtId="171" formatCode="_-* #,##0.000_р_._-;\-* #,##0.000_р_._-;_-* &quot;-&quot;???_р_._-;_-@_-"/>
    <numFmt numFmtId="172" formatCode="0.000"/>
    <numFmt numFmtId="173" formatCode="_-* #,##0.00000000\ _₽_-;\-* #,##0.00000000\ _₽_-;_-* &quot;-&quot;???\ _₽_-;_-@_-"/>
    <numFmt numFmtId="174" formatCode="_-* #,##0.000000000\ _₽_-;\-* #,##0.000000000\ _₽_-;_-* &quot;-&quot;???\ _₽_-;_-@_-"/>
    <numFmt numFmtId="175" formatCode="_-* #,##0.00000000_р_._-;\-* #,##0.00000000_р_._-;_-* &quot;-&quot;??_р_._-;_-@_-"/>
    <numFmt numFmtId="176" formatCode="_-* #,##0.00000000\ _₽_-;\-* #,##0.00000000\ _₽_-;_-* &quot;-&quot;????????\ _₽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2" applyFont="1" applyFill="1"/>
    <xf numFmtId="0" fontId="3" fillId="0" borderId="0" xfId="2" applyFont="1" applyFill="1" applyAlignment="1">
      <alignment horizontal="right"/>
    </xf>
    <xf numFmtId="0" fontId="4" fillId="0" borderId="0" xfId="2" applyFont="1" applyFill="1" applyAlignment="1">
      <alignment horizontal="center" vertical="center" wrapText="1"/>
    </xf>
    <xf numFmtId="0" fontId="5" fillId="0" borderId="0" xfId="2" applyFont="1" applyFill="1" applyAlignment="1">
      <alignment vertical="center" wrapText="1"/>
    </xf>
    <xf numFmtId="0" fontId="6" fillId="0" borderId="0" xfId="2" applyFont="1" applyFill="1"/>
    <xf numFmtId="0" fontId="7" fillId="0" borderId="0" xfId="2" applyFont="1" applyFill="1" applyAlignment="1">
      <alignment horizontal="justify" vertical="center"/>
    </xf>
    <xf numFmtId="0" fontId="7" fillId="0" borderId="0" xfId="2" applyFont="1" applyFill="1"/>
    <xf numFmtId="0" fontId="8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6" fillId="0" borderId="0" xfId="2" applyFont="1" applyFill="1" applyAlignment="1">
      <alignment horizontal="center" vertical="center" wrapText="1"/>
    </xf>
    <xf numFmtId="0" fontId="9" fillId="0" borderId="0" xfId="2" applyFont="1" applyFill="1" applyAlignment="1">
      <alignment vertical="center" wrapText="1"/>
    </xf>
    <xf numFmtId="0" fontId="7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wrapText="1"/>
    </xf>
    <xf numFmtId="164" fontId="6" fillId="0" borderId="0" xfId="2" applyNumberFormat="1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3" fillId="0" borderId="0" xfId="2" applyFont="1" applyFill="1" applyBorder="1"/>
    <xf numFmtId="0" fontId="10" fillId="0" borderId="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/>
    </xf>
    <xf numFmtId="165" fontId="6" fillId="0" borderId="1" xfId="3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/>
    </xf>
    <xf numFmtId="166" fontId="3" fillId="0" borderId="0" xfId="2" applyNumberFormat="1" applyFont="1" applyFill="1"/>
    <xf numFmtId="0" fontId="6" fillId="0" borderId="1" xfId="2" applyFont="1" applyFill="1" applyBorder="1" applyAlignment="1">
      <alignment vertical="center"/>
    </xf>
    <xf numFmtId="0" fontId="3" fillId="0" borderId="1" xfId="2" applyFont="1" applyFill="1" applyBorder="1"/>
    <xf numFmtId="0" fontId="11" fillId="0" borderId="0" xfId="2" applyFont="1" applyFill="1" applyBorder="1" applyAlignment="1"/>
    <xf numFmtId="0" fontId="6" fillId="0" borderId="1" xfId="2" applyFont="1" applyFill="1" applyBorder="1" applyAlignment="1">
      <alignment horizontal="left" vertical="center" wrapText="1"/>
    </xf>
    <xf numFmtId="165" fontId="6" fillId="0" borderId="2" xfId="3" applyNumberFormat="1" applyFont="1" applyFill="1" applyBorder="1" applyAlignment="1">
      <alignment horizontal="center" vertical="center"/>
    </xf>
    <xf numFmtId="0" fontId="3" fillId="0" borderId="3" xfId="2" applyFont="1" applyFill="1" applyBorder="1"/>
    <xf numFmtId="0" fontId="6" fillId="0" borderId="2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 indent="1"/>
    </xf>
    <xf numFmtId="167" fontId="6" fillId="0" borderId="2" xfId="3" applyNumberFormat="1" applyFont="1" applyFill="1" applyBorder="1" applyAlignment="1">
      <alignment horizontal="center" vertical="center"/>
    </xf>
    <xf numFmtId="168" fontId="3" fillId="0" borderId="0" xfId="2" applyNumberFormat="1" applyFont="1" applyFill="1"/>
    <xf numFmtId="169" fontId="6" fillId="0" borderId="2" xfId="3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 indent="2"/>
    </xf>
    <xf numFmtId="0" fontId="6" fillId="0" borderId="1" xfId="2" applyFont="1" applyFill="1" applyBorder="1" applyAlignment="1">
      <alignment horizontal="left" vertical="center" wrapText="1" indent="3"/>
    </xf>
    <xf numFmtId="0" fontId="6" fillId="0" borderId="1" xfId="1" applyNumberFormat="1" applyFont="1" applyFill="1" applyBorder="1" applyAlignment="1">
      <alignment horizontal="center" vertical="center"/>
    </xf>
    <xf numFmtId="168" fontId="12" fillId="0" borderId="0" xfId="2" applyNumberFormat="1" applyFont="1" applyFill="1"/>
    <xf numFmtId="0" fontId="6" fillId="0" borderId="1" xfId="2" applyFont="1" applyFill="1" applyBorder="1" applyAlignment="1">
      <alignment horizontal="left" vertical="center" wrapText="1" indent="4"/>
    </xf>
    <xf numFmtId="3" fontId="3" fillId="0" borderId="0" xfId="2" applyNumberFormat="1" applyFont="1" applyFill="1"/>
    <xf numFmtId="0" fontId="6" fillId="0" borderId="0" xfId="2" applyFont="1" applyFill="1" applyBorder="1" applyAlignment="1">
      <alignment horizontal="left" vertical="center" wrapText="1" indent="3"/>
    </xf>
    <xf numFmtId="164" fontId="3" fillId="0" borderId="0" xfId="3" applyNumberFormat="1" applyFont="1" applyFill="1" applyBorder="1" applyAlignment="1">
      <alignment horizontal="left" vertical="center"/>
    </xf>
    <xf numFmtId="170" fontId="10" fillId="0" borderId="0" xfId="2" applyNumberFormat="1" applyFont="1" applyFill="1"/>
    <xf numFmtId="49" fontId="10" fillId="0" borderId="4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49" fontId="10" fillId="0" borderId="5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left" wrapText="1"/>
    </xf>
    <xf numFmtId="4" fontId="10" fillId="0" borderId="1" xfId="3" applyNumberFormat="1" applyFont="1" applyFill="1" applyBorder="1" applyAlignment="1">
      <alignment horizontal="center"/>
    </xf>
    <xf numFmtId="4" fontId="10" fillId="0" borderId="1" xfId="2" applyNumberFormat="1" applyFont="1" applyFill="1" applyBorder="1" applyAlignment="1">
      <alignment horizontal="center"/>
    </xf>
    <xf numFmtId="0" fontId="13" fillId="0" borderId="0" xfId="2" applyFont="1" applyFill="1"/>
    <xf numFmtId="0" fontId="5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9" fillId="0" borderId="0" xfId="2" applyFont="1" applyFill="1"/>
    <xf numFmtId="0" fontId="6" fillId="0" borderId="1" xfId="2" applyFont="1" applyFill="1" applyBorder="1" applyAlignment="1">
      <alignment horizontal="left" vertical="center" wrapText="1" indent="1"/>
    </xf>
    <xf numFmtId="4" fontId="6" fillId="0" borderId="1" xfId="2" applyNumberFormat="1" applyFont="1" applyFill="1" applyBorder="1" applyAlignment="1">
      <alignment horizontal="center" vertical="center" wrapText="1"/>
    </xf>
    <xf numFmtId="4" fontId="6" fillId="0" borderId="6" xfId="2" applyNumberFormat="1" applyFont="1" applyFill="1" applyBorder="1" applyAlignment="1">
      <alignment horizontal="center" vertical="center" wrapText="1"/>
    </xf>
    <xf numFmtId="0" fontId="6" fillId="0" borderId="0" xfId="2" applyFont="1" applyFill="1" applyAlignment="1">
      <alignment vertical="center"/>
    </xf>
    <xf numFmtId="0" fontId="3" fillId="0" borderId="7" xfId="2" applyFont="1" applyFill="1" applyBorder="1"/>
    <xf numFmtId="0" fontId="6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 wrapText="1"/>
    </xf>
    <xf numFmtId="171" fontId="3" fillId="0" borderId="0" xfId="2" applyNumberFormat="1" applyFont="1" applyFill="1" applyBorder="1" applyAlignment="1">
      <alignment vertical="center" wrapText="1"/>
    </xf>
    <xf numFmtId="49" fontId="10" fillId="0" borderId="1" xfId="2" applyNumberFormat="1" applyFont="1" applyFill="1" applyBorder="1" applyAlignment="1">
      <alignment horizontal="left" wrapText="1"/>
    </xf>
    <xf numFmtId="172" fontId="6" fillId="0" borderId="1" xfId="3" applyNumberFormat="1" applyFont="1" applyFill="1" applyBorder="1" applyAlignment="1">
      <alignment horizontal="center"/>
    </xf>
    <xf numFmtId="0" fontId="3" fillId="0" borderId="0" xfId="2" applyFont="1" applyFill="1" applyAlignment="1">
      <alignment horizontal="left"/>
    </xf>
    <xf numFmtId="170" fontId="11" fillId="0" borderId="0" xfId="2" applyNumberFormat="1" applyFont="1" applyFill="1"/>
    <xf numFmtId="49" fontId="10" fillId="0" borderId="1" xfId="2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11" fillId="0" borderId="0" xfId="2" applyFont="1" applyFill="1" applyBorder="1" applyAlignment="1">
      <alignment horizontal="center"/>
    </xf>
    <xf numFmtId="0" fontId="6" fillId="0" borderId="8" xfId="2" applyFont="1" applyFill="1" applyBorder="1" applyAlignment="1">
      <alignment horizontal="left" vertical="center" wrapText="1"/>
    </xf>
    <xf numFmtId="0" fontId="10" fillId="0" borderId="9" xfId="2" applyFont="1" applyFill="1" applyBorder="1" applyAlignment="1">
      <alignment horizontal="center" wrapText="1"/>
    </xf>
    <xf numFmtId="0" fontId="14" fillId="0" borderId="9" xfId="2" applyFont="1" applyFill="1" applyBorder="1" applyAlignment="1">
      <alignment horizontal="center" vertical="top" wrapText="1"/>
    </xf>
    <xf numFmtId="0" fontId="10" fillId="0" borderId="9" xfId="2" applyFont="1" applyFill="1" applyBorder="1" applyAlignment="1">
      <alignment horizontal="center" wrapText="1"/>
    </xf>
    <xf numFmtId="0" fontId="10" fillId="0" borderId="9" xfId="2" applyFont="1" applyFill="1" applyBorder="1" applyAlignment="1">
      <alignment horizontal="center" vertical="top" wrapText="1"/>
    </xf>
    <xf numFmtId="165" fontId="10" fillId="0" borderId="9" xfId="3" applyNumberFormat="1" applyFont="1" applyFill="1" applyBorder="1" applyAlignment="1">
      <alignment horizontal="center" vertical="center" wrapText="1"/>
    </xf>
    <xf numFmtId="164" fontId="10" fillId="0" borderId="9" xfId="3" applyNumberFormat="1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left" vertical="center" wrapText="1"/>
    </xf>
    <xf numFmtId="164" fontId="6" fillId="0" borderId="10" xfId="3" applyNumberFormat="1" applyFont="1" applyFill="1" applyBorder="1" applyAlignment="1">
      <alignment horizontal="left" vertical="center" wrapText="1"/>
    </xf>
    <xf numFmtId="4" fontId="10" fillId="0" borderId="9" xfId="3" applyNumberFormat="1" applyFont="1" applyFill="1" applyBorder="1" applyAlignment="1">
      <alignment horizontal="center" vertical="center" wrapText="1"/>
    </xf>
    <xf numFmtId="0" fontId="3" fillId="2" borderId="0" xfId="2" applyFont="1" applyFill="1"/>
    <xf numFmtId="0" fontId="10" fillId="0" borderId="0" xfId="2" applyFont="1" applyFill="1" applyBorder="1" applyAlignment="1">
      <alignment horizontal="center" vertical="top" wrapText="1"/>
    </xf>
    <xf numFmtId="0" fontId="15" fillId="0" borderId="0" xfId="2" applyFont="1" applyFill="1" applyBorder="1" applyAlignment="1">
      <alignment horizontal="center" vertical="top" wrapText="1"/>
    </xf>
    <xf numFmtId="49" fontId="10" fillId="0" borderId="7" xfId="2" applyNumberFormat="1" applyFont="1" applyFill="1" applyBorder="1" applyAlignment="1">
      <alignment horizontal="center" vertical="center" wrapText="1"/>
    </xf>
    <xf numFmtId="49" fontId="10" fillId="0" borderId="11" xfId="2" applyNumberFormat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center" vertical="center" wrapText="1"/>
    </xf>
    <xf numFmtId="0" fontId="10" fillId="0" borderId="13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vertical="center" wrapText="1"/>
    </xf>
    <xf numFmtId="49" fontId="10" fillId="0" borderId="10" xfId="2" applyNumberFormat="1" applyFont="1" applyFill="1" applyBorder="1" applyAlignment="1">
      <alignment horizontal="center" vertical="center" wrapText="1"/>
    </xf>
    <xf numFmtId="49" fontId="10" fillId="0" borderId="14" xfId="2" applyNumberFormat="1" applyFont="1" applyFill="1" applyBorder="1" applyAlignment="1">
      <alignment horizontal="center" vertical="center" wrapText="1"/>
    </xf>
    <xf numFmtId="49" fontId="10" fillId="0" borderId="2" xfId="2" applyNumberFormat="1" applyFont="1" applyFill="1" applyBorder="1" applyAlignment="1">
      <alignment horizontal="left" wrapText="1"/>
    </xf>
    <xf numFmtId="49" fontId="10" fillId="0" borderId="12" xfId="2" applyNumberFormat="1" applyFont="1" applyFill="1" applyBorder="1" applyAlignment="1">
      <alignment horizontal="left" wrapText="1"/>
    </xf>
    <xf numFmtId="49" fontId="10" fillId="0" borderId="13" xfId="2" applyNumberFormat="1" applyFont="1" applyFill="1" applyBorder="1" applyAlignment="1">
      <alignment horizontal="left" wrapText="1"/>
    </xf>
    <xf numFmtId="4" fontId="3" fillId="0" borderId="0" xfId="2" applyNumberFormat="1" applyFont="1" applyFill="1"/>
    <xf numFmtId="0" fontId="10" fillId="0" borderId="1" xfId="2" applyFont="1" applyFill="1" applyBorder="1" applyAlignment="1">
      <alignment horizontal="left" vertical="top" wrapText="1"/>
    </xf>
    <xf numFmtId="4" fontId="10" fillId="0" borderId="1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4" fontId="10" fillId="0" borderId="1" xfId="2" applyNumberFormat="1" applyFont="1" applyFill="1" applyBorder="1" applyAlignment="1">
      <alignment horizontal="center"/>
    </xf>
    <xf numFmtId="4" fontId="10" fillId="0" borderId="13" xfId="2" applyNumberFormat="1" applyFont="1" applyFill="1" applyBorder="1" applyAlignment="1">
      <alignment horizontal="center"/>
    </xf>
    <xf numFmtId="4" fontId="10" fillId="0" borderId="1" xfId="3" applyNumberFormat="1" applyFont="1" applyFill="1" applyBorder="1" applyAlignment="1">
      <alignment horizontal="center"/>
    </xf>
    <xf numFmtId="4" fontId="10" fillId="0" borderId="13" xfId="3" applyNumberFormat="1" applyFont="1" applyFill="1" applyBorder="1" applyAlignment="1">
      <alignment horizontal="center"/>
    </xf>
    <xf numFmtId="4" fontId="10" fillId="0" borderId="2" xfId="3" applyNumberFormat="1" applyFont="1" applyFill="1" applyBorder="1" applyAlignment="1">
      <alignment horizontal="center"/>
    </xf>
    <xf numFmtId="0" fontId="10" fillId="0" borderId="3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4" fontId="10" fillId="0" borderId="3" xfId="3" applyNumberFormat="1" applyFont="1" applyFill="1" applyBorder="1" applyAlignment="1">
      <alignment horizontal="center"/>
    </xf>
    <xf numFmtId="4" fontId="10" fillId="0" borderId="0" xfId="3" applyNumberFormat="1" applyFont="1" applyFill="1" applyBorder="1" applyAlignment="1">
      <alignment horizontal="center"/>
    </xf>
    <xf numFmtId="165" fontId="10" fillId="0" borderId="0" xfId="3" applyNumberFormat="1" applyFont="1" applyFill="1" applyBorder="1" applyAlignment="1">
      <alignment horizontal="center" vertical="center" wrapText="1"/>
    </xf>
    <xf numFmtId="0" fontId="6" fillId="0" borderId="0" xfId="2" applyFont="1" applyFill="1" applyBorder="1"/>
    <xf numFmtId="0" fontId="10" fillId="0" borderId="0" xfId="2" applyFont="1" applyFill="1" applyBorder="1" applyAlignment="1">
      <alignment horizontal="center"/>
    </xf>
    <xf numFmtId="4" fontId="10" fillId="0" borderId="9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top" wrapText="1"/>
    </xf>
    <xf numFmtId="4" fontId="10" fillId="0" borderId="4" xfId="2" applyNumberFormat="1" applyFont="1" applyFill="1" applyBorder="1" applyAlignment="1">
      <alignment horizontal="center" vertical="center" wrapText="1"/>
    </xf>
    <xf numFmtId="4" fontId="10" fillId="0" borderId="11" xfId="2" applyNumberFormat="1" applyFont="1" applyFill="1" applyBorder="1" applyAlignment="1">
      <alignment horizontal="center" vertical="center" wrapText="1"/>
    </xf>
    <xf numFmtId="0" fontId="10" fillId="0" borderId="0" xfId="2" applyFont="1" applyFill="1"/>
    <xf numFmtId="0" fontId="10" fillId="0" borderId="7" xfId="2" applyFont="1" applyFill="1" applyBorder="1" applyAlignment="1">
      <alignment horizontal="left" vertical="top" wrapText="1"/>
    </xf>
    <xf numFmtId="4" fontId="10" fillId="0" borderId="7" xfId="2" applyNumberFormat="1" applyFont="1" applyFill="1" applyBorder="1" applyAlignment="1">
      <alignment horizontal="center" vertical="center" wrapText="1"/>
    </xf>
    <xf numFmtId="4" fontId="10" fillId="0" borderId="0" xfId="2" applyNumberFormat="1" applyFont="1" applyFill="1"/>
    <xf numFmtId="4" fontId="10" fillId="0" borderId="0" xfId="2" applyNumberFormat="1" applyFont="1" applyFill="1" applyBorder="1" applyAlignment="1">
      <alignment horizontal="center" vertical="top" wrapText="1"/>
    </xf>
    <xf numFmtId="164" fontId="6" fillId="0" borderId="0" xfId="3" applyNumberFormat="1" applyFont="1" applyFill="1" applyBorder="1" applyAlignment="1">
      <alignment horizontal="left" vertical="center" wrapText="1"/>
    </xf>
    <xf numFmtId="0" fontId="15" fillId="0" borderId="0" xfId="2" applyFont="1" applyFill="1" applyAlignment="1">
      <alignment horizontal="center"/>
    </xf>
    <xf numFmtId="0" fontId="10" fillId="0" borderId="6" xfId="2" applyFont="1" applyFill="1" applyBorder="1" applyAlignment="1">
      <alignment horizontal="left" vertical="top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10" fillId="0" borderId="15" xfId="2" applyFont="1" applyFill="1" applyBorder="1" applyAlignment="1">
      <alignment horizontal="center" vertical="center"/>
    </xf>
    <xf numFmtId="2" fontId="6" fillId="0" borderId="0" xfId="2" applyNumberFormat="1" applyFont="1" applyFill="1"/>
    <xf numFmtId="165" fontId="6" fillId="0" borderId="10" xfId="3" applyNumberFormat="1" applyFont="1" applyFill="1" applyBorder="1" applyAlignment="1">
      <alignment horizontal="center" vertical="center" wrapText="1"/>
    </xf>
    <xf numFmtId="0" fontId="16" fillId="0" borderId="0" xfId="2" applyFont="1" applyFill="1" applyAlignment="1">
      <alignment horizontal="center"/>
    </xf>
    <xf numFmtId="0" fontId="2" fillId="0" borderId="0" xfId="2" applyFill="1"/>
    <xf numFmtId="0" fontId="2" fillId="0" borderId="1" xfId="2" applyFill="1" applyBorder="1" applyAlignment="1">
      <alignment horizontal="left" vertical="center" wrapText="1" indent="1"/>
    </xf>
    <xf numFmtId="0" fontId="2" fillId="0" borderId="1" xfId="2" applyFill="1" applyBorder="1"/>
    <xf numFmtId="0" fontId="2" fillId="0" borderId="1" xfId="2" applyFill="1" applyBorder="1" applyAlignment="1">
      <alignment horizontal="center" vertical="center"/>
    </xf>
    <xf numFmtId="173" fontId="2" fillId="0" borderId="0" xfId="2" applyNumberFormat="1" applyFill="1"/>
    <xf numFmtId="174" fontId="2" fillId="0" borderId="0" xfId="2" applyNumberFormat="1" applyFill="1"/>
    <xf numFmtId="175" fontId="0" fillId="0" borderId="1" xfId="3" applyNumberFormat="1" applyFont="1" applyFill="1" applyBorder="1" applyAlignment="1">
      <alignment horizontal="center" vertical="center"/>
    </xf>
    <xf numFmtId="176" fontId="2" fillId="0" borderId="0" xfId="2" applyNumberFormat="1" applyFill="1"/>
    <xf numFmtId="43" fontId="2" fillId="0" borderId="0" xfId="2" applyNumberFormat="1" applyFill="1"/>
    <xf numFmtId="0" fontId="17" fillId="0" borderId="0" xfId="2" applyFont="1" applyFill="1" applyBorder="1" applyAlignment="1">
      <alignment horizontal="left" vertical="center" wrapText="1" indent="1"/>
    </xf>
    <xf numFmtId="0" fontId="2" fillId="0" borderId="0" xfId="2" applyFill="1" applyAlignment="1">
      <alignment horizontal="left" vertical="center"/>
    </xf>
    <xf numFmtId="0" fontId="2" fillId="0" borderId="0" xfId="2" applyFill="1" applyBorder="1" applyAlignment="1">
      <alignment horizontal="left" vertical="center" wrapText="1" indent="1"/>
    </xf>
    <xf numFmtId="164" fontId="2" fillId="0" borderId="1" xfId="3" applyFont="1" applyFill="1" applyBorder="1" applyAlignment="1">
      <alignment horizontal="center" vertical="center"/>
    </xf>
    <xf numFmtId="167" fontId="2" fillId="0" borderId="1" xfId="3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10 2" xfId="2" xr:uid="{B7DBB669-309E-45D4-9BAA-624176F8BD4E}"/>
    <cellStyle name="Финансовый" xfId="1" builtinId="3"/>
    <cellStyle name="Финансовый 2" xfId="3" xr:uid="{659E20BC-03B8-42D0-A3EF-89FFCFE4A9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7</xdr:row>
          <xdr:rowOff>28575</xdr:rowOff>
        </xdr:from>
        <xdr:to>
          <xdr:col>2</xdr:col>
          <xdr:colOff>809625</xdr:colOff>
          <xdr:row>7</xdr:row>
          <xdr:rowOff>523875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B05CCC1-8676-48FF-86FD-55D9743A23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8</xdr:row>
          <xdr:rowOff>66675</xdr:rowOff>
        </xdr:from>
        <xdr:to>
          <xdr:col>2</xdr:col>
          <xdr:colOff>809625</xdr:colOff>
          <xdr:row>8</xdr:row>
          <xdr:rowOff>485775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50722841-A97E-4B2C-8932-C6EB6BC539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142875</xdr:colOff>
      <xdr:row>4</xdr:row>
      <xdr:rowOff>76200</xdr:rowOff>
    </xdr:from>
    <xdr:to>
      <xdr:col>2</xdr:col>
      <xdr:colOff>914400</xdr:colOff>
      <xdr:row>4</xdr:row>
      <xdr:rowOff>489198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Object 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56D19380-7F0D-4A3C-BB2A-D9E5FEC0E610}"/>
                </a:ext>
              </a:extLst>
            </xdr:cNvPr>
            <xdr:cNvSpPr txBox="1"/>
          </xdr:nvSpPr>
          <xdr:spPr>
            <a:xfrm>
              <a:off x="5505450" y="838200"/>
              <a:ext cx="771525" cy="412998"/>
            </a:xfrm>
            <a:prstGeom prst="rect">
              <a:avLst/>
            </a:prstGeom>
          </xdr:spPr>
          <xdr:txBody>
            <a:bodyPr vertOverflow="clip" horzOverflow="clip" wrap="squar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sub>
                      <m:sup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𝐶𝑂</m:t>
                        </m:r>
                      </m:sup>
                    </m:sSubSup>
                  </m:oMath>
                </m:oMathPara>
              </a14:m>
              <a:endParaRPr lang="ru-RU" sz="2000"/>
            </a:p>
          </xdr:txBody>
        </xdr:sp>
      </mc:Choice>
      <mc:Fallback>
        <xdr:sp macro="" textlink="">
          <xdr:nvSpPr>
            <xdr:cNvPr id="4" name="Object 1">
              <a:extLst>
                <a:ext uri="{63B3BB69-23CF-44E3-9099-C40C66FF867C}">
                  <a14:compatExt xmlns:a14="http://schemas.microsoft.com/office/drawing/2010/main" spid="_x0000_s6145"/>
                </a:ext>
                <a:ext uri="{FF2B5EF4-FFF2-40B4-BE49-F238E27FC236}">
                  <a16:creationId xmlns:a16="http://schemas.microsoft.com/office/drawing/2014/main" id="{56D19380-7F0D-4A3C-BB2A-D9E5FEC0E610}"/>
                </a:ext>
              </a:extLst>
            </xdr:cNvPr>
            <xdr:cNvSpPr txBox="1"/>
          </xdr:nvSpPr>
          <xdr:spPr>
            <a:xfrm>
              <a:off x="5505450" y="838200"/>
              <a:ext cx="771525" cy="412998"/>
            </a:xfrm>
            <a:prstGeom prst="rect">
              <a:avLst/>
            </a:prstGeom>
          </xdr:spPr>
          <xdr:txBody>
            <a:bodyPr vertOverflow="clip" horzOverflow="clip" wrap="square">
              <a:spAutoFit/>
            </a:bodyPr>
            <a:lstStyle/>
            <a:p>
              <a:pPr/>
              <a:r>
                <a:rPr lang="ru-RU" sz="2000" i="0">
                  <a:solidFill>
                    <a:srgbClr val="000000"/>
                  </a:solidFill>
                  <a:latin typeface="Cambria Math" panose="02040503050406030204" pitchFamily="18" charset="0"/>
                </a:rPr>
                <a:t>𝐶_𝑚^𝐶𝑂</a:t>
              </a:r>
              <a:endParaRPr lang="ru-RU" sz="2000"/>
            </a:p>
          </xdr:txBody>
        </xdr:sp>
      </mc:Fallback>
    </mc:AlternateContent>
    <xdr:clientData/>
  </xdr:twoCellAnchor>
  <xdr:twoCellAnchor editAs="oneCell">
    <xdr:from>
      <xdr:col>2</xdr:col>
      <xdr:colOff>180975</xdr:colOff>
      <xdr:row>5</xdr:row>
      <xdr:rowOff>257175</xdr:rowOff>
    </xdr:from>
    <xdr:to>
      <xdr:col>2</xdr:col>
      <xdr:colOff>872383</xdr:colOff>
      <xdr:row>5</xdr:row>
      <xdr:rowOff>670173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Object 2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B4DE0C69-44A9-43B2-8A12-54012CB5EFB4}"/>
                </a:ext>
              </a:extLst>
            </xdr:cNvPr>
            <xdr:cNvSpPr txBox="1"/>
          </xdr:nvSpPr>
          <xdr:spPr>
            <a:xfrm>
              <a:off x="5543550" y="1647825"/>
              <a:ext cx="691408" cy="412998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sub>
                      <m:sup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𝐾𝑂</m:t>
                        </m:r>
                      </m:sup>
                    </m:sSubSup>
                  </m:oMath>
                </m:oMathPara>
              </a14:m>
              <a:endParaRPr lang="ru-RU" sz="2000"/>
            </a:p>
          </xdr:txBody>
        </xdr:sp>
      </mc:Choice>
      <mc:Fallback>
        <xdr:sp macro="" textlink="">
          <xdr:nvSpPr>
            <xdr:cNvPr id="5" name="Object 2">
              <a:extLst>
                <a:ext uri="{63B3BB69-23CF-44E3-9099-C40C66FF867C}">
                  <a14:compatExt xmlns:a14="http://schemas.microsoft.com/office/drawing/2010/main" spid="_x0000_s6146"/>
                </a:ext>
                <a:ext uri="{FF2B5EF4-FFF2-40B4-BE49-F238E27FC236}">
                  <a16:creationId xmlns:a16="http://schemas.microsoft.com/office/drawing/2014/main" id="{B4DE0C69-44A9-43B2-8A12-54012CB5EFB4}"/>
                </a:ext>
              </a:extLst>
            </xdr:cNvPr>
            <xdr:cNvSpPr txBox="1"/>
          </xdr:nvSpPr>
          <xdr:spPr>
            <a:xfrm>
              <a:off x="5543550" y="1647825"/>
              <a:ext cx="691408" cy="412998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:r>
                <a:rPr lang="ru-RU" sz="2000" i="0">
                  <a:solidFill>
                    <a:srgbClr val="000000"/>
                  </a:solidFill>
                  <a:latin typeface="Cambria Math" panose="02040503050406030204" pitchFamily="18" charset="0"/>
                </a:rPr>
                <a:t>𝐶_𝑚^𝐾𝑂</a:t>
              </a:r>
              <a:endParaRPr lang="ru-RU" sz="2000"/>
            </a:p>
          </xdr:txBody>
        </xdr:sp>
      </mc:Fallback>
    </mc:AlternateContent>
    <xdr:clientData/>
  </xdr:twoCellAnchor>
  <xdr:twoCellAnchor editAs="oneCell">
    <xdr:from>
      <xdr:col>2</xdr:col>
      <xdr:colOff>114300</xdr:colOff>
      <xdr:row>6</xdr:row>
      <xdr:rowOff>152400</xdr:rowOff>
    </xdr:from>
    <xdr:to>
      <xdr:col>2</xdr:col>
      <xdr:colOff>913621</xdr:colOff>
      <xdr:row>6</xdr:row>
      <xdr:rowOff>609705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Object 3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A486BB69-211D-42EE-A348-1A71C8A9F26C}"/>
                </a:ext>
              </a:extLst>
            </xdr:cNvPr>
            <xdr:cNvSpPr txBox="1"/>
          </xdr:nvSpPr>
          <xdr:spPr>
            <a:xfrm>
              <a:off x="5476875" y="2552700"/>
              <a:ext cx="799321" cy="457305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sub>
                      <m:sup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ЦФР</m:t>
                        </m:r>
                      </m:sup>
                    </m:sSubSup>
                  </m:oMath>
                </m:oMathPara>
              </a14:m>
              <a:endParaRPr lang="ru-RU" sz="2000"/>
            </a:p>
          </xdr:txBody>
        </xdr:sp>
      </mc:Choice>
      <mc:Fallback>
        <xdr:sp macro="" textlink="">
          <xdr:nvSpPr>
            <xdr:cNvPr id="6" name="Object 3">
              <a:extLst>
                <a:ext uri="{63B3BB69-23CF-44E3-9099-C40C66FF867C}">
                  <a14:compatExt xmlns:a14="http://schemas.microsoft.com/office/drawing/2010/main" spid="_x0000_s6147"/>
                </a:ext>
                <a:ext uri="{FF2B5EF4-FFF2-40B4-BE49-F238E27FC236}">
                  <a16:creationId xmlns:a16="http://schemas.microsoft.com/office/drawing/2014/main" id="{A486BB69-211D-42EE-A348-1A71C8A9F26C}"/>
                </a:ext>
              </a:extLst>
            </xdr:cNvPr>
            <xdr:cNvSpPr txBox="1"/>
          </xdr:nvSpPr>
          <xdr:spPr>
            <a:xfrm>
              <a:off x="5476875" y="2552700"/>
              <a:ext cx="799321" cy="457305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:r>
                <a:rPr lang="ru-RU" sz="2000" i="0">
                  <a:solidFill>
                    <a:srgbClr val="000000"/>
                  </a:solidFill>
                  <a:latin typeface="Cambria Math" panose="02040503050406030204" pitchFamily="18" charset="0"/>
                </a:rPr>
                <a:t>𝐶_𝑚^ЦФР</a:t>
              </a:r>
              <a:endParaRPr lang="ru-RU" sz="2000"/>
            </a:p>
          </xdr:txBody>
        </xdr:sp>
      </mc:Fallback>
    </mc:AlternateContent>
    <xdr:clientData/>
  </xdr:twoCellAnchor>
  <xdr:twoCellAnchor editAs="oneCell">
    <xdr:from>
      <xdr:col>1</xdr:col>
      <xdr:colOff>2628900</xdr:colOff>
      <xdr:row>10</xdr:row>
      <xdr:rowOff>657224</xdr:rowOff>
    </xdr:from>
    <xdr:to>
      <xdr:col>3</xdr:col>
      <xdr:colOff>285750</xdr:colOff>
      <xdr:row>15</xdr:row>
      <xdr:rowOff>137961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Object 6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3927C5EE-7DA0-4F3F-818C-F490AA636676}"/>
                </a:ext>
              </a:extLst>
            </xdr:cNvPr>
            <xdr:cNvSpPr txBox="1"/>
          </xdr:nvSpPr>
          <xdr:spPr>
            <a:xfrm>
              <a:off x="3009900" y="5248274"/>
              <a:ext cx="3619500" cy="890437"/>
            </a:xfrm>
            <a:prstGeom prst="rect">
              <a:avLst/>
            </a:prstGeom>
          </xdr:spPr>
          <xdr:txBody>
            <a:bodyPr vertOverflow="clip" horzOverflow="clip" wrap="squar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Ц</m:t>
                        </m:r>
                      </m:e>
                      <m:sub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sub>
                      <m:sup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ПУ</m:t>
                        </m:r>
                      </m:sup>
                    </m:sSubSup>
                    <m:r>
                      <a:rPr lang="ru-RU" sz="2000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Sup>
                          <m:sSubSupPr>
                            <m:ctrlP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С</m:t>
                            </m:r>
                          </m:e>
                          <m:sub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sub>
                          <m:sup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𝐶𝑂</m:t>
                            </m:r>
                          </m:sup>
                        </m:sSubSup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+</m:t>
                        </m:r>
                        <m:sSubSup>
                          <m:sSubSupPr>
                            <m:ctrlP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𝐶</m:t>
                            </m:r>
                          </m:e>
                          <m:sub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sub>
                          <m:sup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𝐾𝑂</m:t>
                            </m:r>
                          </m:sup>
                        </m:sSubSup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+</m:t>
                        </m:r>
                        <m:sSubSup>
                          <m:sSubSupPr>
                            <m:ctrlP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𝐶</m:t>
                            </m:r>
                          </m:e>
                          <m:sub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sub>
                          <m:sup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ЦФР</m:t>
                            </m:r>
                          </m:sup>
                        </m:sSubSup>
                      </m:num>
                      <m:den>
                        <m:sSubSup>
                          <m:sSubSupPr>
                            <m:ctrlP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𝑉</m:t>
                            </m:r>
                          </m:e>
                          <m:sub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sub>
                          <m:sup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Э/Э</m:t>
                            </m:r>
                          </m:sup>
                        </m:sSubSup>
                      </m:den>
                    </m:f>
                  </m:oMath>
                </m:oMathPara>
              </a14:m>
              <a:endParaRPr lang="ru-RU" sz="2000"/>
            </a:p>
          </xdr:txBody>
        </xdr:sp>
      </mc:Choice>
      <mc:Fallback>
        <xdr:sp macro="" textlink="">
          <xdr:nvSpPr>
            <xdr:cNvPr id="7" name="Object 6">
              <a:extLst>
                <a:ext uri="{63B3BB69-23CF-44E3-9099-C40C66FF867C}">
                  <a14:compatExt xmlns:a14="http://schemas.microsoft.com/office/drawing/2010/main" spid="_x0000_s6150"/>
                </a:ext>
                <a:ext uri="{FF2B5EF4-FFF2-40B4-BE49-F238E27FC236}">
                  <a16:creationId xmlns:a16="http://schemas.microsoft.com/office/drawing/2014/main" id="{3927C5EE-7DA0-4F3F-818C-F490AA636676}"/>
                </a:ext>
              </a:extLst>
            </xdr:cNvPr>
            <xdr:cNvSpPr txBox="1"/>
          </xdr:nvSpPr>
          <xdr:spPr>
            <a:xfrm>
              <a:off x="3009900" y="5248274"/>
              <a:ext cx="3619500" cy="890437"/>
            </a:xfrm>
            <a:prstGeom prst="rect">
              <a:avLst/>
            </a:prstGeom>
          </xdr:spPr>
          <xdr:txBody>
            <a:bodyPr vertOverflow="clip" horzOverflow="clip" wrap="square">
              <a:spAutoFit/>
            </a:bodyPr>
            <a:lstStyle/>
            <a:p>
              <a:pPr/>
              <a:r>
                <a:rPr lang="ru-RU" sz="2000" i="0">
                  <a:solidFill>
                    <a:srgbClr val="000000"/>
                  </a:solidFill>
                  <a:latin typeface="Cambria Math" panose="02040503050406030204" pitchFamily="18" charset="0"/>
                </a:rPr>
                <a:t>Ц_𝑚^ПУ=(С_𝑚^𝐶𝑂+𝐶_𝑚^𝐾𝑂+𝐶_𝑚^ЦФР)/(𝑉_𝑚^(Э/Э) )</a:t>
              </a:r>
              <a:endParaRPr lang="ru-RU" sz="2000"/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ooses-fs-01\Energy\$&#1055;&#1069;&#1054;\&#1055;&#1086;&#1088;&#1103;&#1076;&#1086;&#1082;%20&#1088;&#1072;&#1079;&#1084;&#1077;&#1097;&#1077;&#1085;&#1080;&#1103;%20&#1080;&#1085;&#1092;&#1086;&#1088;&#1084;&#1072;&#1094;&#1080;&#1080;%20&#1085;&#1072;%20&#1040;&#1058;&#1057;\&#1044;&#1051;&#1071;%20&#1040;&#1058;&#1057;\06\20220601_SURGENSB_98_part_sr_ncz_data_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95"/>
      <sheetName val="95a"/>
      <sheetName val="96"/>
      <sheetName val="97"/>
      <sheetName val="137"/>
      <sheetName val="99"/>
      <sheetName val="99a"/>
      <sheetName val="140"/>
      <sheetName val="100a"/>
      <sheetName val="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>
        <row r="3">
          <cell r="A3">
            <v>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E53DB-EF2C-44AE-9397-73C22CF26D43}">
  <dimension ref="A1:P706"/>
  <sheetViews>
    <sheetView tabSelected="1" zoomScale="85" zoomScaleNormal="85" workbookViewId="0">
      <selection activeCell="E54" sqref="E54"/>
    </sheetView>
  </sheetViews>
  <sheetFormatPr defaultColWidth="7" defaultRowHeight="15" x14ac:dyDescent="0.25"/>
  <cols>
    <col min="1" max="1" width="120.7109375" style="1" customWidth="1"/>
    <col min="2" max="5" width="20.7109375" style="1" customWidth="1"/>
    <col min="6" max="6" width="15" style="1" bestFit="1" customWidth="1"/>
    <col min="7" max="7" width="13.28515625" style="1" customWidth="1"/>
    <col min="8" max="10" width="7" style="1"/>
    <col min="11" max="11" width="7.42578125" style="1" customWidth="1"/>
    <col min="12" max="256" width="7" style="1"/>
    <col min="257" max="257" width="120.7109375" style="1" customWidth="1"/>
    <col min="258" max="261" width="20.7109375" style="1" customWidth="1"/>
    <col min="262" max="262" width="15" style="1" bestFit="1" customWidth="1"/>
    <col min="263" max="263" width="13.28515625" style="1" customWidth="1"/>
    <col min="264" max="266" width="7" style="1"/>
    <col min="267" max="267" width="7.42578125" style="1" customWidth="1"/>
    <col min="268" max="512" width="7" style="1"/>
    <col min="513" max="513" width="120.7109375" style="1" customWidth="1"/>
    <col min="514" max="517" width="20.7109375" style="1" customWidth="1"/>
    <col min="518" max="518" width="15" style="1" bestFit="1" customWidth="1"/>
    <col min="519" max="519" width="13.28515625" style="1" customWidth="1"/>
    <col min="520" max="522" width="7" style="1"/>
    <col min="523" max="523" width="7.42578125" style="1" customWidth="1"/>
    <col min="524" max="768" width="7" style="1"/>
    <col min="769" max="769" width="120.7109375" style="1" customWidth="1"/>
    <col min="770" max="773" width="20.7109375" style="1" customWidth="1"/>
    <col min="774" max="774" width="15" style="1" bestFit="1" customWidth="1"/>
    <col min="775" max="775" width="13.28515625" style="1" customWidth="1"/>
    <col min="776" max="778" width="7" style="1"/>
    <col min="779" max="779" width="7.42578125" style="1" customWidth="1"/>
    <col min="780" max="1024" width="7" style="1"/>
    <col min="1025" max="1025" width="120.7109375" style="1" customWidth="1"/>
    <col min="1026" max="1029" width="20.7109375" style="1" customWidth="1"/>
    <col min="1030" max="1030" width="15" style="1" bestFit="1" customWidth="1"/>
    <col min="1031" max="1031" width="13.28515625" style="1" customWidth="1"/>
    <col min="1032" max="1034" width="7" style="1"/>
    <col min="1035" max="1035" width="7.42578125" style="1" customWidth="1"/>
    <col min="1036" max="1280" width="7" style="1"/>
    <col min="1281" max="1281" width="120.7109375" style="1" customWidth="1"/>
    <col min="1282" max="1285" width="20.7109375" style="1" customWidth="1"/>
    <col min="1286" max="1286" width="15" style="1" bestFit="1" customWidth="1"/>
    <col min="1287" max="1287" width="13.28515625" style="1" customWidth="1"/>
    <col min="1288" max="1290" width="7" style="1"/>
    <col min="1291" max="1291" width="7.42578125" style="1" customWidth="1"/>
    <col min="1292" max="1536" width="7" style="1"/>
    <col min="1537" max="1537" width="120.7109375" style="1" customWidth="1"/>
    <col min="1538" max="1541" width="20.7109375" style="1" customWidth="1"/>
    <col min="1542" max="1542" width="15" style="1" bestFit="1" customWidth="1"/>
    <col min="1543" max="1543" width="13.28515625" style="1" customWidth="1"/>
    <col min="1544" max="1546" width="7" style="1"/>
    <col min="1547" max="1547" width="7.42578125" style="1" customWidth="1"/>
    <col min="1548" max="1792" width="7" style="1"/>
    <col min="1793" max="1793" width="120.7109375" style="1" customWidth="1"/>
    <col min="1794" max="1797" width="20.7109375" style="1" customWidth="1"/>
    <col min="1798" max="1798" width="15" style="1" bestFit="1" customWidth="1"/>
    <col min="1799" max="1799" width="13.28515625" style="1" customWidth="1"/>
    <col min="1800" max="1802" width="7" style="1"/>
    <col min="1803" max="1803" width="7.42578125" style="1" customWidth="1"/>
    <col min="1804" max="2048" width="7" style="1"/>
    <col min="2049" max="2049" width="120.7109375" style="1" customWidth="1"/>
    <col min="2050" max="2053" width="20.7109375" style="1" customWidth="1"/>
    <col min="2054" max="2054" width="15" style="1" bestFit="1" customWidth="1"/>
    <col min="2055" max="2055" width="13.28515625" style="1" customWidth="1"/>
    <col min="2056" max="2058" width="7" style="1"/>
    <col min="2059" max="2059" width="7.42578125" style="1" customWidth="1"/>
    <col min="2060" max="2304" width="7" style="1"/>
    <col min="2305" max="2305" width="120.7109375" style="1" customWidth="1"/>
    <col min="2306" max="2309" width="20.7109375" style="1" customWidth="1"/>
    <col min="2310" max="2310" width="15" style="1" bestFit="1" customWidth="1"/>
    <col min="2311" max="2311" width="13.28515625" style="1" customWidth="1"/>
    <col min="2312" max="2314" width="7" style="1"/>
    <col min="2315" max="2315" width="7.42578125" style="1" customWidth="1"/>
    <col min="2316" max="2560" width="7" style="1"/>
    <col min="2561" max="2561" width="120.7109375" style="1" customWidth="1"/>
    <col min="2562" max="2565" width="20.7109375" style="1" customWidth="1"/>
    <col min="2566" max="2566" width="15" style="1" bestFit="1" customWidth="1"/>
    <col min="2567" max="2567" width="13.28515625" style="1" customWidth="1"/>
    <col min="2568" max="2570" width="7" style="1"/>
    <col min="2571" max="2571" width="7.42578125" style="1" customWidth="1"/>
    <col min="2572" max="2816" width="7" style="1"/>
    <col min="2817" max="2817" width="120.7109375" style="1" customWidth="1"/>
    <col min="2818" max="2821" width="20.7109375" style="1" customWidth="1"/>
    <col min="2822" max="2822" width="15" style="1" bestFit="1" customWidth="1"/>
    <col min="2823" max="2823" width="13.28515625" style="1" customWidth="1"/>
    <col min="2824" max="2826" width="7" style="1"/>
    <col min="2827" max="2827" width="7.42578125" style="1" customWidth="1"/>
    <col min="2828" max="3072" width="7" style="1"/>
    <col min="3073" max="3073" width="120.7109375" style="1" customWidth="1"/>
    <col min="3074" max="3077" width="20.7109375" style="1" customWidth="1"/>
    <col min="3078" max="3078" width="15" style="1" bestFit="1" customWidth="1"/>
    <col min="3079" max="3079" width="13.28515625" style="1" customWidth="1"/>
    <col min="3080" max="3082" width="7" style="1"/>
    <col min="3083" max="3083" width="7.42578125" style="1" customWidth="1"/>
    <col min="3084" max="3328" width="7" style="1"/>
    <col min="3329" max="3329" width="120.7109375" style="1" customWidth="1"/>
    <col min="3330" max="3333" width="20.7109375" style="1" customWidth="1"/>
    <col min="3334" max="3334" width="15" style="1" bestFit="1" customWidth="1"/>
    <col min="3335" max="3335" width="13.28515625" style="1" customWidth="1"/>
    <col min="3336" max="3338" width="7" style="1"/>
    <col min="3339" max="3339" width="7.42578125" style="1" customWidth="1"/>
    <col min="3340" max="3584" width="7" style="1"/>
    <col min="3585" max="3585" width="120.7109375" style="1" customWidth="1"/>
    <col min="3586" max="3589" width="20.7109375" style="1" customWidth="1"/>
    <col min="3590" max="3590" width="15" style="1" bestFit="1" customWidth="1"/>
    <col min="3591" max="3591" width="13.28515625" style="1" customWidth="1"/>
    <col min="3592" max="3594" width="7" style="1"/>
    <col min="3595" max="3595" width="7.42578125" style="1" customWidth="1"/>
    <col min="3596" max="3840" width="7" style="1"/>
    <col min="3841" max="3841" width="120.7109375" style="1" customWidth="1"/>
    <col min="3842" max="3845" width="20.7109375" style="1" customWidth="1"/>
    <col min="3846" max="3846" width="15" style="1" bestFit="1" customWidth="1"/>
    <col min="3847" max="3847" width="13.28515625" style="1" customWidth="1"/>
    <col min="3848" max="3850" width="7" style="1"/>
    <col min="3851" max="3851" width="7.42578125" style="1" customWidth="1"/>
    <col min="3852" max="4096" width="7" style="1"/>
    <col min="4097" max="4097" width="120.7109375" style="1" customWidth="1"/>
    <col min="4098" max="4101" width="20.7109375" style="1" customWidth="1"/>
    <col min="4102" max="4102" width="15" style="1" bestFit="1" customWidth="1"/>
    <col min="4103" max="4103" width="13.28515625" style="1" customWidth="1"/>
    <col min="4104" max="4106" width="7" style="1"/>
    <col min="4107" max="4107" width="7.42578125" style="1" customWidth="1"/>
    <col min="4108" max="4352" width="7" style="1"/>
    <col min="4353" max="4353" width="120.7109375" style="1" customWidth="1"/>
    <col min="4354" max="4357" width="20.7109375" style="1" customWidth="1"/>
    <col min="4358" max="4358" width="15" style="1" bestFit="1" customWidth="1"/>
    <col min="4359" max="4359" width="13.28515625" style="1" customWidth="1"/>
    <col min="4360" max="4362" width="7" style="1"/>
    <col min="4363" max="4363" width="7.42578125" style="1" customWidth="1"/>
    <col min="4364" max="4608" width="7" style="1"/>
    <col min="4609" max="4609" width="120.7109375" style="1" customWidth="1"/>
    <col min="4610" max="4613" width="20.7109375" style="1" customWidth="1"/>
    <col min="4614" max="4614" width="15" style="1" bestFit="1" customWidth="1"/>
    <col min="4615" max="4615" width="13.28515625" style="1" customWidth="1"/>
    <col min="4616" max="4618" width="7" style="1"/>
    <col min="4619" max="4619" width="7.42578125" style="1" customWidth="1"/>
    <col min="4620" max="4864" width="7" style="1"/>
    <col min="4865" max="4865" width="120.7109375" style="1" customWidth="1"/>
    <col min="4866" max="4869" width="20.7109375" style="1" customWidth="1"/>
    <col min="4870" max="4870" width="15" style="1" bestFit="1" customWidth="1"/>
    <col min="4871" max="4871" width="13.28515625" style="1" customWidth="1"/>
    <col min="4872" max="4874" width="7" style="1"/>
    <col min="4875" max="4875" width="7.42578125" style="1" customWidth="1"/>
    <col min="4876" max="5120" width="7" style="1"/>
    <col min="5121" max="5121" width="120.7109375" style="1" customWidth="1"/>
    <col min="5122" max="5125" width="20.7109375" style="1" customWidth="1"/>
    <col min="5126" max="5126" width="15" style="1" bestFit="1" customWidth="1"/>
    <col min="5127" max="5127" width="13.28515625" style="1" customWidth="1"/>
    <col min="5128" max="5130" width="7" style="1"/>
    <col min="5131" max="5131" width="7.42578125" style="1" customWidth="1"/>
    <col min="5132" max="5376" width="7" style="1"/>
    <col min="5377" max="5377" width="120.7109375" style="1" customWidth="1"/>
    <col min="5378" max="5381" width="20.7109375" style="1" customWidth="1"/>
    <col min="5382" max="5382" width="15" style="1" bestFit="1" customWidth="1"/>
    <col min="5383" max="5383" width="13.28515625" style="1" customWidth="1"/>
    <col min="5384" max="5386" width="7" style="1"/>
    <col min="5387" max="5387" width="7.42578125" style="1" customWidth="1"/>
    <col min="5388" max="5632" width="7" style="1"/>
    <col min="5633" max="5633" width="120.7109375" style="1" customWidth="1"/>
    <col min="5634" max="5637" width="20.7109375" style="1" customWidth="1"/>
    <col min="5638" max="5638" width="15" style="1" bestFit="1" customWidth="1"/>
    <col min="5639" max="5639" width="13.28515625" style="1" customWidth="1"/>
    <col min="5640" max="5642" width="7" style="1"/>
    <col min="5643" max="5643" width="7.42578125" style="1" customWidth="1"/>
    <col min="5644" max="5888" width="7" style="1"/>
    <col min="5889" max="5889" width="120.7109375" style="1" customWidth="1"/>
    <col min="5890" max="5893" width="20.7109375" style="1" customWidth="1"/>
    <col min="5894" max="5894" width="15" style="1" bestFit="1" customWidth="1"/>
    <col min="5895" max="5895" width="13.28515625" style="1" customWidth="1"/>
    <col min="5896" max="5898" width="7" style="1"/>
    <col min="5899" max="5899" width="7.42578125" style="1" customWidth="1"/>
    <col min="5900" max="6144" width="7" style="1"/>
    <col min="6145" max="6145" width="120.7109375" style="1" customWidth="1"/>
    <col min="6146" max="6149" width="20.7109375" style="1" customWidth="1"/>
    <col min="6150" max="6150" width="15" style="1" bestFit="1" customWidth="1"/>
    <col min="6151" max="6151" width="13.28515625" style="1" customWidth="1"/>
    <col min="6152" max="6154" width="7" style="1"/>
    <col min="6155" max="6155" width="7.42578125" style="1" customWidth="1"/>
    <col min="6156" max="6400" width="7" style="1"/>
    <col min="6401" max="6401" width="120.7109375" style="1" customWidth="1"/>
    <col min="6402" max="6405" width="20.7109375" style="1" customWidth="1"/>
    <col min="6406" max="6406" width="15" style="1" bestFit="1" customWidth="1"/>
    <col min="6407" max="6407" width="13.28515625" style="1" customWidth="1"/>
    <col min="6408" max="6410" width="7" style="1"/>
    <col min="6411" max="6411" width="7.42578125" style="1" customWidth="1"/>
    <col min="6412" max="6656" width="7" style="1"/>
    <col min="6657" max="6657" width="120.7109375" style="1" customWidth="1"/>
    <col min="6658" max="6661" width="20.7109375" style="1" customWidth="1"/>
    <col min="6662" max="6662" width="15" style="1" bestFit="1" customWidth="1"/>
    <col min="6663" max="6663" width="13.28515625" style="1" customWidth="1"/>
    <col min="6664" max="6666" width="7" style="1"/>
    <col min="6667" max="6667" width="7.42578125" style="1" customWidth="1"/>
    <col min="6668" max="6912" width="7" style="1"/>
    <col min="6913" max="6913" width="120.7109375" style="1" customWidth="1"/>
    <col min="6914" max="6917" width="20.7109375" style="1" customWidth="1"/>
    <col min="6918" max="6918" width="15" style="1" bestFit="1" customWidth="1"/>
    <col min="6919" max="6919" width="13.28515625" style="1" customWidth="1"/>
    <col min="6920" max="6922" width="7" style="1"/>
    <col min="6923" max="6923" width="7.42578125" style="1" customWidth="1"/>
    <col min="6924" max="7168" width="7" style="1"/>
    <col min="7169" max="7169" width="120.7109375" style="1" customWidth="1"/>
    <col min="7170" max="7173" width="20.7109375" style="1" customWidth="1"/>
    <col min="7174" max="7174" width="15" style="1" bestFit="1" customWidth="1"/>
    <col min="7175" max="7175" width="13.28515625" style="1" customWidth="1"/>
    <col min="7176" max="7178" width="7" style="1"/>
    <col min="7179" max="7179" width="7.42578125" style="1" customWidth="1"/>
    <col min="7180" max="7424" width="7" style="1"/>
    <col min="7425" max="7425" width="120.7109375" style="1" customWidth="1"/>
    <col min="7426" max="7429" width="20.7109375" style="1" customWidth="1"/>
    <col min="7430" max="7430" width="15" style="1" bestFit="1" customWidth="1"/>
    <col min="7431" max="7431" width="13.28515625" style="1" customWidth="1"/>
    <col min="7432" max="7434" width="7" style="1"/>
    <col min="7435" max="7435" width="7.42578125" style="1" customWidth="1"/>
    <col min="7436" max="7680" width="7" style="1"/>
    <col min="7681" max="7681" width="120.7109375" style="1" customWidth="1"/>
    <col min="7682" max="7685" width="20.7109375" style="1" customWidth="1"/>
    <col min="7686" max="7686" width="15" style="1" bestFit="1" customWidth="1"/>
    <col min="7687" max="7687" width="13.28515625" style="1" customWidth="1"/>
    <col min="7688" max="7690" width="7" style="1"/>
    <col min="7691" max="7691" width="7.42578125" style="1" customWidth="1"/>
    <col min="7692" max="7936" width="7" style="1"/>
    <col min="7937" max="7937" width="120.7109375" style="1" customWidth="1"/>
    <col min="7938" max="7941" width="20.7109375" style="1" customWidth="1"/>
    <col min="7942" max="7942" width="15" style="1" bestFit="1" customWidth="1"/>
    <col min="7943" max="7943" width="13.28515625" style="1" customWidth="1"/>
    <col min="7944" max="7946" width="7" style="1"/>
    <col min="7947" max="7947" width="7.42578125" style="1" customWidth="1"/>
    <col min="7948" max="8192" width="7" style="1"/>
    <col min="8193" max="8193" width="120.7109375" style="1" customWidth="1"/>
    <col min="8194" max="8197" width="20.7109375" style="1" customWidth="1"/>
    <col min="8198" max="8198" width="15" style="1" bestFit="1" customWidth="1"/>
    <col min="8199" max="8199" width="13.28515625" style="1" customWidth="1"/>
    <col min="8200" max="8202" width="7" style="1"/>
    <col min="8203" max="8203" width="7.42578125" style="1" customWidth="1"/>
    <col min="8204" max="8448" width="7" style="1"/>
    <col min="8449" max="8449" width="120.7109375" style="1" customWidth="1"/>
    <col min="8450" max="8453" width="20.7109375" style="1" customWidth="1"/>
    <col min="8454" max="8454" width="15" style="1" bestFit="1" customWidth="1"/>
    <col min="8455" max="8455" width="13.28515625" style="1" customWidth="1"/>
    <col min="8456" max="8458" width="7" style="1"/>
    <col min="8459" max="8459" width="7.42578125" style="1" customWidth="1"/>
    <col min="8460" max="8704" width="7" style="1"/>
    <col min="8705" max="8705" width="120.7109375" style="1" customWidth="1"/>
    <col min="8706" max="8709" width="20.7109375" style="1" customWidth="1"/>
    <col min="8710" max="8710" width="15" style="1" bestFit="1" customWidth="1"/>
    <col min="8711" max="8711" width="13.28515625" style="1" customWidth="1"/>
    <col min="8712" max="8714" width="7" style="1"/>
    <col min="8715" max="8715" width="7.42578125" style="1" customWidth="1"/>
    <col min="8716" max="8960" width="7" style="1"/>
    <col min="8961" max="8961" width="120.7109375" style="1" customWidth="1"/>
    <col min="8962" max="8965" width="20.7109375" style="1" customWidth="1"/>
    <col min="8966" max="8966" width="15" style="1" bestFit="1" customWidth="1"/>
    <col min="8967" max="8967" width="13.28515625" style="1" customWidth="1"/>
    <col min="8968" max="8970" width="7" style="1"/>
    <col min="8971" max="8971" width="7.42578125" style="1" customWidth="1"/>
    <col min="8972" max="9216" width="7" style="1"/>
    <col min="9217" max="9217" width="120.7109375" style="1" customWidth="1"/>
    <col min="9218" max="9221" width="20.7109375" style="1" customWidth="1"/>
    <col min="9222" max="9222" width="15" style="1" bestFit="1" customWidth="1"/>
    <col min="9223" max="9223" width="13.28515625" style="1" customWidth="1"/>
    <col min="9224" max="9226" width="7" style="1"/>
    <col min="9227" max="9227" width="7.42578125" style="1" customWidth="1"/>
    <col min="9228" max="9472" width="7" style="1"/>
    <col min="9473" max="9473" width="120.7109375" style="1" customWidth="1"/>
    <col min="9474" max="9477" width="20.7109375" style="1" customWidth="1"/>
    <col min="9478" max="9478" width="15" style="1" bestFit="1" customWidth="1"/>
    <col min="9479" max="9479" width="13.28515625" style="1" customWidth="1"/>
    <col min="9480" max="9482" width="7" style="1"/>
    <col min="9483" max="9483" width="7.42578125" style="1" customWidth="1"/>
    <col min="9484" max="9728" width="7" style="1"/>
    <col min="9729" max="9729" width="120.7109375" style="1" customWidth="1"/>
    <col min="9730" max="9733" width="20.7109375" style="1" customWidth="1"/>
    <col min="9734" max="9734" width="15" style="1" bestFit="1" customWidth="1"/>
    <col min="9735" max="9735" width="13.28515625" style="1" customWidth="1"/>
    <col min="9736" max="9738" width="7" style="1"/>
    <col min="9739" max="9739" width="7.42578125" style="1" customWidth="1"/>
    <col min="9740" max="9984" width="7" style="1"/>
    <col min="9985" max="9985" width="120.7109375" style="1" customWidth="1"/>
    <col min="9986" max="9989" width="20.7109375" style="1" customWidth="1"/>
    <col min="9990" max="9990" width="15" style="1" bestFit="1" customWidth="1"/>
    <col min="9991" max="9991" width="13.28515625" style="1" customWidth="1"/>
    <col min="9992" max="9994" width="7" style="1"/>
    <col min="9995" max="9995" width="7.42578125" style="1" customWidth="1"/>
    <col min="9996" max="10240" width="7" style="1"/>
    <col min="10241" max="10241" width="120.7109375" style="1" customWidth="1"/>
    <col min="10242" max="10245" width="20.7109375" style="1" customWidth="1"/>
    <col min="10246" max="10246" width="15" style="1" bestFit="1" customWidth="1"/>
    <col min="10247" max="10247" width="13.28515625" style="1" customWidth="1"/>
    <col min="10248" max="10250" width="7" style="1"/>
    <col min="10251" max="10251" width="7.42578125" style="1" customWidth="1"/>
    <col min="10252" max="10496" width="7" style="1"/>
    <col min="10497" max="10497" width="120.7109375" style="1" customWidth="1"/>
    <col min="10498" max="10501" width="20.7109375" style="1" customWidth="1"/>
    <col min="10502" max="10502" width="15" style="1" bestFit="1" customWidth="1"/>
    <col min="10503" max="10503" width="13.28515625" style="1" customWidth="1"/>
    <col min="10504" max="10506" width="7" style="1"/>
    <col min="10507" max="10507" width="7.42578125" style="1" customWidth="1"/>
    <col min="10508" max="10752" width="7" style="1"/>
    <col min="10753" max="10753" width="120.7109375" style="1" customWidth="1"/>
    <col min="10754" max="10757" width="20.7109375" style="1" customWidth="1"/>
    <col min="10758" max="10758" width="15" style="1" bestFit="1" customWidth="1"/>
    <col min="10759" max="10759" width="13.28515625" style="1" customWidth="1"/>
    <col min="10760" max="10762" width="7" style="1"/>
    <col min="10763" max="10763" width="7.42578125" style="1" customWidth="1"/>
    <col min="10764" max="11008" width="7" style="1"/>
    <col min="11009" max="11009" width="120.7109375" style="1" customWidth="1"/>
    <col min="11010" max="11013" width="20.7109375" style="1" customWidth="1"/>
    <col min="11014" max="11014" width="15" style="1" bestFit="1" customWidth="1"/>
    <col min="11015" max="11015" width="13.28515625" style="1" customWidth="1"/>
    <col min="11016" max="11018" width="7" style="1"/>
    <col min="11019" max="11019" width="7.42578125" style="1" customWidth="1"/>
    <col min="11020" max="11264" width="7" style="1"/>
    <col min="11265" max="11265" width="120.7109375" style="1" customWidth="1"/>
    <col min="11266" max="11269" width="20.7109375" style="1" customWidth="1"/>
    <col min="11270" max="11270" width="15" style="1" bestFit="1" customWidth="1"/>
    <col min="11271" max="11271" width="13.28515625" style="1" customWidth="1"/>
    <col min="11272" max="11274" width="7" style="1"/>
    <col min="11275" max="11275" width="7.42578125" style="1" customWidth="1"/>
    <col min="11276" max="11520" width="7" style="1"/>
    <col min="11521" max="11521" width="120.7109375" style="1" customWidth="1"/>
    <col min="11522" max="11525" width="20.7109375" style="1" customWidth="1"/>
    <col min="11526" max="11526" width="15" style="1" bestFit="1" customWidth="1"/>
    <col min="11527" max="11527" width="13.28515625" style="1" customWidth="1"/>
    <col min="11528" max="11530" width="7" style="1"/>
    <col min="11531" max="11531" width="7.42578125" style="1" customWidth="1"/>
    <col min="11532" max="11776" width="7" style="1"/>
    <col min="11777" max="11777" width="120.7109375" style="1" customWidth="1"/>
    <col min="11778" max="11781" width="20.7109375" style="1" customWidth="1"/>
    <col min="11782" max="11782" width="15" style="1" bestFit="1" customWidth="1"/>
    <col min="11783" max="11783" width="13.28515625" style="1" customWidth="1"/>
    <col min="11784" max="11786" width="7" style="1"/>
    <col min="11787" max="11787" width="7.42578125" style="1" customWidth="1"/>
    <col min="11788" max="12032" width="7" style="1"/>
    <col min="12033" max="12033" width="120.7109375" style="1" customWidth="1"/>
    <col min="12034" max="12037" width="20.7109375" style="1" customWidth="1"/>
    <col min="12038" max="12038" width="15" style="1" bestFit="1" customWidth="1"/>
    <col min="12039" max="12039" width="13.28515625" style="1" customWidth="1"/>
    <col min="12040" max="12042" width="7" style="1"/>
    <col min="12043" max="12043" width="7.42578125" style="1" customWidth="1"/>
    <col min="12044" max="12288" width="7" style="1"/>
    <col min="12289" max="12289" width="120.7109375" style="1" customWidth="1"/>
    <col min="12290" max="12293" width="20.7109375" style="1" customWidth="1"/>
    <col min="12294" max="12294" width="15" style="1" bestFit="1" customWidth="1"/>
    <col min="12295" max="12295" width="13.28515625" style="1" customWidth="1"/>
    <col min="12296" max="12298" width="7" style="1"/>
    <col min="12299" max="12299" width="7.42578125" style="1" customWidth="1"/>
    <col min="12300" max="12544" width="7" style="1"/>
    <col min="12545" max="12545" width="120.7109375" style="1" customWidth="1"/>
    <col min="12546" max="12549" width="20.7109375" style="1" customWidth="1"/>
    <col min="12550" max="12550" width="15" style="1" bestFit="1" customWidth="1"/>
    <col min="12551" max="12551" width="13.28515625" style="1" customWidth="1"/>
    <col min="12552" max="12554" width="7" style="1"/>
    <col min="12555" max="12555" width="7.42578125" style="1" customWidth="1"/>
    <col min="12556" max="12800" width="7" style="1"/>
    <col min="12801" max="12801" width="120.7109375" style="1" customWidth="1"/>
    <col min="12802" max="12805" width="20.7109375" style="1" customWidth="1"/>
    <col min="12806" max="12806" width="15" style="1" bestFit="1" customWidth="1"/>
    <col min="12807" max="12807" width="13.28515625" style="1" customWidth="1"/>
    <col min="12808" max="12810" width="7" style="1"/>
    <col min="12811" max="12811" width="7.42578125" style="1" customWidth="1"/>
    <col min="12812" max="13056" width="7" style="1"/>
    <col min="13057" max="13057" width="120.7109375" style="1" customWidth="1"/>
    <col min="13058" max="13061" width="20.7109375" style="1" customWidth="1"/>
    <col min="13062" max="13062" width="15" style="1" bestFit="1" customWidth="1"/>
    <col min="13063" max="13063" width="13.28515625" style="1" customWidth="1"/>
    <col min="13064" max="13066" width="7" style="1"/>
    <col min="13067" max="13067" width="7.42578125" style="1" customWidth="1"/>
    <col min="13068" max="13312" width="7" style="1"/>
    <col min="13313" max="13313" width="120.7109375" style="1" customWidth="1"/>
    <col min="13314" max="13317" width="20.7109375" style="1" customWidth="1"/>
    <col min="13318" max="13318" width="15" style="1" bestFit="1" customWidth="1"/>
    <col min="13319" max="13319" width="13.28515625" style="1" customWidth="1"/>
    <col min="13320" max="13322" width="7" style="1"/>
    <col min="13323" max="13323" width="7.42578125" style="1" customWidth="1"/>
    <col min="13324" max="13568" width="7" style="1"/>
    <col min="13569" max="13569" width="120.7109375" style="1" customWidth="1"/>
    <col min="13570" max="13573" width="20.7109375" style="1" customWidth="1"/>
    <col min="13574" max="13574" width="15" style="1" bestFit="1" customWidth="1"/>
    <col min="13575" max="13575" width="13.28515625" style="1" customWidth="1"/>
    <col min="13576" max="13578" width="7" style="1"/>
    <col min="13579" max="13579" width="7.42578125" style="1" customWidth="1"/>
    <col min="13580" max="13824" width="7" style="1"/>
    <col min="13825" max="13825" width="120.7109375" style="1" customWidth="1"/>
    <col min="13826" max="13829" width="20.7109375" style="1" customWidth="1"/>
    <col min="13830" max="13830" width="15" style="1" bestFit="1" customWidth="1"/>
    <col min="13831" max="13831" width="13.28515625" style="1" customWidth="1"/>
    <col min="13832" max="13834" width="7" style="1"/>
    <col min="13835" max="13835" width="7.42578125" style="1" customWidth="1"/>
    <col min="13836" max="14080" width="7" style="1"/>
    <col min="14081" max="14081" width="120.7109375" style="1" customWidth="1"/>
    <col min="14082" max="14085" width="20.7109375" style="1" customWidth="1"/>
    <col min="14086" max="14086" width="15" style="1" bestFit="1" customWidth="1"/>
    <col min="14087" max="14087" width="13.28515625" style="1" customWidth="1"/>
    <col min="14088" max="14090" width="7" style="1"/>
    <col min="14091" max="14091" width="7.42578125" style="1" customWidth="1"/>
    <col min="14092" max="14336" width="7" style="1"/>
    <col min="14337" max="14337" width="120.7109375" style="1" customWidth="1"/>
    <col min="14338" max="14341" width="20.7109375" style="1" customWidth="1"/>
    <col min="14342" max="14342" width="15" style="1" bestFit="1" customWidth="1"/>
    <col min="14343" max="14343" width="13.28515625" style="1" customWidth="1"/>
    <col min="14344" max="14346" width="7" style="1"/>
    <col min="14347" max="14347" width="7.42578125" style="1" customWidth="1"/>
    <col min="14348" max="14592" width="7" style="1"/>
    <col min="14593" max="14593" width="120.7109375" style="1" customWidth="1"/>
    <col min="14594" max="14597" width="20.7109375" style="1" customWidth="1"/>
    <col min="14598" max="14598" width="15" style="1" bestFit="1" customWidth="1"/>
    <col min="14599" max="14599" width="13.28515625" style="1" customWidth="1"/>
    <col min="14600" max="14602" width="7" style="1"/>
    <col min="14603" max="14603" width="7.42578125" style="1" customWidth="1"/>
    <col min="14604" max="14848" width="7" style="1"/>
    <col min="14849" max="14849" width="120.7109375" style="1" customWidth="1"/>
    <col min="14850" max="14853" width="20.7109375" style="1" customWidth="1"/>
    <col min="14854" max="14854" width="15" style="1" bestFit="1" customWidth="1"/>
    <col min="14855" max="14855" width="13.28515625" style="1" customWidth="1"/>
    <col min="14856" max="14858" width="7" style="1"/>
    <col min="14859" max="14859" width="7.42578125" style="1" customWidth="1"/>
    <col min="14860" max="15104" width="7" style="1"/>
    <col min="15105" max="15105" width="120.7109375" style="1" customWidth="1"/>
    <col min="15106" max="15109" width="20.7109375" style="1" customWidth="1"/>
    <col min="15110" max="15110" width="15" style="1" bestFit="1" customWidth="1"/>
    <col min="15111" max="15111" width="13.28515625" style="1" customWidth="1"/>
    <col min="15112" max="15114" width="7" style="1"/>
    <col min="15115" max="15115" width="7.42578125" style="1" customWidth="1"/>
    <col min="15116" max="15360" width="7" style="1"/>
    <col min="15361" max="15361" width="120.7109375" style="1" customWidth="1"/>
    <col min="15362" max="15365" width="20.7109375" style="1" customWidth="1"/>
    <col min="15366" max="15366" width="15" style="1" bestFit="1" customWidth="1"/>
    <col min="15367" max="15367" width="13.28515625" style="1" customWidth="1"/>
    <col min="15368" max="15370" width="7" style="1"/>
    <col min="15371" max="15371" width="7.42578125" style="1" customWidth="1"/>
    <col min="15372" max="15616" width="7" style="1"/>
    <col min="15617" max="15617" width="120.7109375" style="1" customWidth="1"/>
    <col min="15618" max="15621" width="20.7109375" style="1" customWidth="1"/>
    <col min="15622" max="15622" width="15" style="1" bestFit="1" customWidth="1"/>
    <col min="15623" max="15623" width="13.28515625" style="1" customWidth="1"/>
    <col min="15624" max="15626" width="7" style="1"/>
    <col min="15627" max="15627" width="7.42578125" style="1" customWidth="1"/>
    <col min="15628" max="15872" width="7" style="1"/>
    <col min="15873" max="15873" width="120.7109375" style="1" customWidth="1"/>
    <col min="15874" max="15877" width="20.7109375" style="1" customWidth="1"/>
    <col min="15878" max="15878" width="15" style="1" bestFit="1" customWidth="1"/>
    <col min="15879" max="15879" width="13.28515625" style="1" customWidth="1"/>
    <col min="15880" max="15882" width="7" style="1"/>
    <col min="15883" max="15883" width="7.42578125" style="1" customWidth="1"/>
    <col min="15884" max="16128" width="7" style="1"/>
    <col min="16129" max="16129" width="120.7109375" style="1" customWidth="1"/>
    <col min="16130" max="16133" width="20.7109375" style="1" customWidth="1"/>
    <col min="16134" max="16134" width="15" style="1" bestFit="1" customWidth="1"/>
    <col min="16135" max="16135" width="13.28515625" style="1" customWidth="1"/>
    <col min="16136" max="16138" width="7" style="1"/>
    <col min="16139" max="16139" width="7.42578125" style="1" customWidth="1"/>
    <col min="16140" max="16384" width="7" style="1"/>
  </cols>
  <sheetData>
    <row r="1" spans="1:12" x14ac:dyDescent="0.25">
      <c r="E1" s="2"/>
    </row>
    <row r="2" spans="1:12" s="5" customFormat="1" ht="20.25" x14ac:dyDescent="0.25">
      <c r="A2" s="3" t="s">
        <v>0</v>
      </c>
      <c r="B2" s="3"/>
      <c r="C2" s="3"/>
      <c r="D2" s="3"/>
      <c r="E2" s="3"/>
      <c r="F2" s="4"/>
      <c r="G2" s="4"/>
      <c r="H2" s="4"/>
      <c r="I2" s="4"/>
    </row>
    <row r="3" spans="1:12" s="5" customFormat="1" ht="20.25" x14ac:dyDescent="0.25">
      <c r="A3" s="3" t="s">
        <v>1</v>
      </c>
      <c r="B3" s="3"/>
      <c r="C3" s="3"/>
      <c r="D3" s="3"/>
      <c r="E3" s="3"/>
      <c r="F3" s="4"/>
      <c r="G3" s="4"/>
      <c r="H3" s="4"/>
      <c r="I3" s="4"/>
    </row>
    <row r="4" spans="1:12" x14ac:dyDescent="0.25">
      <c r="A4" s="6" t="s">
        <v>2</v>
      </c>
      <c r="B4" s="7"/>
      <c r="C4" s="7"/>
      <c r="D4" s="7"/>
      <c r="E4" s="7"/>
      <c r="F4" s="7"/>
      <c r="G4" s="7"/>
    </row>
    <row r="5" spans="1:12" ht="18.75" x14ac:dyDescent="0.25">
      <c r="A5" s="8" t="s">
        <v>3</v>
      </c>
      <c r="B5" s="8"/>
      <c r="C5" s="8"/>
      <c r="D5" s="8"/>
      <c r="E5" s="8"/>
      <c r="F5" s="9"/>
      <c r="G5" s="9"/>
      <c r="H5" s="9"/>
      <c r="I5" s="9"/>
    </row>
    <row r="6" spans="1:12" ht="15.75" x14ac:dyDescent="0.25">
      <c r="A6" s="10" t="s">
        <v>4</v>
      </c>
      <c r="B6" s="10"/>
      <c r="C6" s="10"/>
      <c r="D6" s="10"/>
      <c r="E6" s="10"/>
      <c r="F6" s="11"/>
      <c r="G6" s="11"/>
      <c r="H6" s="11"/>
      <c r="I6" s="11"/>
    </row>
    <row r="7" spans="1:12" x14ac:dyDescent="0.25">
      <c r="A7" s="12"/>
      <c r="B7" s="7"/>
      <c r="C7" s="7"/>
      <c r="D7" s="7"/>
      <c r="E7" s="7"/>
      <c r="F7" s="7"/>
      <c r="G7" s="7"/>
    </row>
    <row r="8" spans="1:12" ht="15.75" x14ac:dyDescent="0.25">
      <c r="A8" s="13" t="s">
        <v>5</v>
      </c>
      <c r="B8" s="13"/>
      <c r="C8" s="13"/>
      <c r="D8" s="13"/>
      <c r="E8" s="13"/>
      <c r="F8" s="7"/>
      <c r="G8" s="7"/>
    </row>
    <row r="9" spans="1:12" ht="15.75" x14ac:dyDescent="0.25">
      <c r="A9" s="14"/>
      <c r="B9" s="14"/>
      <c r="C9" s="14"/>
      <c r="D9" s="15"/>
      <c r="E9" s="14"/>
      <c r="F9" s="7"/>
      <c r="G9" s="7"/>
    </row>
    <row r="10" spans="1:12" ht="15.75" x14ac:dyDescent="0.25">
      <c r="A10" s="16"/>
      <c r="B10" s="16"/>
      <c r="C10" s="16"/>
      <c r="D10" s="16"/>
      <c r="E10" s="16"/>
      <c r="F10" s="17"/>
      <c r="G10" s="17"/>
      <c r="H10" s="17"/>
      <c r="I10" s="17"/>
    </row>
    <row r="11" spans="1:12" ht="15.75" x14ac:dyDescent="0.25">
      <c r="A11" s="16"/>
      <c r="B11" s="18" t="s">
        <v>6</v>
      </c>
      <c r="C11" s="18" t="s">
        <v>7</v>
      </c>
      <c r="D11" s="18" t="s">
        <v>8</v>
      </c>
      <c r="E11" s="18" t="s">
        <v>9</v>
      </c>
      <c r="F11" s="19"/>
      <c r="G11" s="19"/>
      <c r="H11" s="19"/>
      <c r="I11" s="19"/>
    </row>
    <row r="12" spans="1:12" ht="15.75" x14ac:dyDescent="0.25">
      <c r="A12" s="20" t="s">
        <v>10</v>
      </c>
      <c r="B12" s="21">
        <f>ROUND(E14+B54+B53+B55,2)</f>
        <v>4870.6000000000004</v>
      </c>
      <c r="C12" s="21">
        <f>ROUND(E14+C54+C53+C55,2)</f>
        <v>5460.3</v>
      </c>
      <c r="D12" s="21">
        <f>ROUND(E14+D54+D53+D55,2)</f>
        <v>6086.75</v>
      </c>
      <c r="E12" s="21">
        <f>ROUND(E14+E54+E53+E55,2)</f>
        <v>6368.76</v>
      </c>
      <c r="F12" s="22"/>
      <c r="G12" s="22"/>
      <c r="H12" s="22"/>
      <c r="I12" s="22"/>
      <c r="L12" s="23"/>
    </row>
    <row r="13" spans="1:12" ht="15.75" x14ac:dyDescent="0.25">
      <c r="A13" s="24"/>
      <c r="B13" s="25"/>
      <c r="C13" s="25"/>
      <c r="D13" s="25"/>
      <c r="E13" s="25"/>
      <c r="G13" s="17"/>
      <c r="H13" s="26"/>
      <c r="I13" s="26"/>
    </row>
    <row r="14" spans="1:12" ht="15.75" x14ac:dyDescent="0.25">
      <c r="A14" s="27" t="s">
        <v>11</v>
      </c>
      <c r="B14" s="27"/>
      <c r="C14" s="27"/>
      <c r="D14" s="27"/>
      <c r="E14" s="28">
        <f>E16+ROUND(E17*E18,2)+E48</f>
        <v>1610.2250187100001</v>
      </c>
      <c r="F14" s="29"/>
    </row>
    <row r="15" spans="1:12" ht="15.75" x14ac:dyDescent="0.25">
      <c r="A15" s="27" t="s">
        <v>12</v>
      </c>
      <c r="B15" s="27"/>
      <c r="C15" s="27"/>
      <c r="D15" s="27"/>
      <c r="E15" s="30"/>
      <c r="F15" s="29"/>
    </row>
    <row r="16" spans="1:12" ht="15.75" x14ac:dyDescent="0.25">
      <c r="A16" s="31" t="s">
        <v>13</v>
      </c>
      <c r="B16" s="31"/>
      <c r="C16" s="31"/>
      <c r="D16" s="31"/>
      <c r="E16" s="32">
        <v>1610.2250187100001</v>
      </c>
      <c r="F16" s="29"/>
      <c r="G16" s="33"/>
    </row>
    <row r="17" spans="1:7" ht="15.75" x14ac:dyDescent="0.25">
      <c r="A17" s="31" t="s">
        <v>14</v>
      </c>
      <c r="B17" s="31"/>
      <c r="C17" s="31"/>
      <c r="D17" s="31"/>
      <c r="E17" s="32">
        <v>711900.96308186196</v>
      </c>
      <c r="F17" s="29"/>
      <c r="G17" s="33"/>
    </row>
    <row r="18" spans="1:7" ht="15.75" x14ac:dyDescent="0.25">
      <c r="A18" s="31" t="s">
        <v>15</v>
      </c>
      <c r="B18" s="31"/>
      <c r="C18" s="31"/>
      <c r="D18" s="31"/>
      <c r="E18" s="34">
        <v>0</v>
      </c>
      <c r="F18" s="29"/>
      <c r="G18" s="33"/>
    </row>
    <row r="19" spans="1:7" ht="15.75" x14ac:dyDescent="0.25">
      <c r="A19" s="31" t="s">
        <v>16</v>
      </c>
      <c r="B19" s="31"/>
      <c r="C19" s="31"/>
      <c r="D19" s="31"/>
      <c r="E19" s="35">
        <v>0.623</v>
      </c>
      <c r="F19" s="29"/>
    </row>
    <row r="20" spans="1:7" ht="33.75" customHeight="1" x14ac:dyDescent="0.25">
      <c r="A20" s="31" t="s">
        <v>17</v>
      </c>
      <c r="B20" s="31"/>
      <c r="C20" s="31"/>
      <c r="D20" s="31"/>
      <c r="E20" s="35">
        <v>0</v>
      </c>
      <c r="F20" s="29"/>
      <c r="G20" s="33"/>
    </row>
    <row r="21" spans="1:7" ht="15.75" x14ac:dyDescent="0.25">
      <c r="A21" s="31" t="s">
        <v>18</v>
      </c>
      <c r="B21" s="31"/>
      <c r="C21" s="31"/>
      <c r="D21" s="31"/>
      <c r="E21" s="35">
        <f>E23+E24+E25+E26+E27</f>
        <v>0.623</v>
      </c>
      <c r="F21" s="29"/>
      <c r="G21" s="33"/>
    </row>
    <row r="22" spans="1:7" ht="15.75" x14ac:dyDescent="0.25">
      <c r="A22" s="36" t="s">
        <v>19</v>
      </c>
      <c r="B22" s="36"/>
      <c r="C22" s="36"/>
      <c r="D22" s="36"/>
      <c r="E22" s="35"/>
      <c r="F22" s="29"/>
      <c r="G22" s="33"/>
    </row>
    <row r="23" spans="1:7" ht="15.75" x14ac:dyDescent="0.25">
      <c r="A23" s="37" t="s">
        <v>20</v>
      </c>
      <c r="B23" s="37"/>
      <c r="C23" s="37"/>
      <c r="D23" s="37"/>
      <c r="E23" s="38">
        <v>0</v>
      </c>
      <c r="G23" s="33"/>
    </row>
    <row r="24" spans="1:7" ht="15.75" x14ac:dyDescent="0.25">
      <c r="A24" s="37" t="s">
        <v>21</v>
      </c>
      <c r="B24" s="37"/>
      <c r="C24" s="37"/>
      <c r="D24" s="37"/>
      <c r="E24" s="38">
        <v>0</v>
      </c>
      <c r="G24" s="33"/>
    </row>
    <row r="25" spans="1:7" ht="15.75" x14ac:dyDescent="0.25">
      <c r="A25" s="37" t="s">
        <v>22</v>
      </c>
      <c r="B25" s="37"/>
      <c r="C25" s="37"/>
      <c r="D25" s="37"/>
      <c r="E25" s="38">
        <v>0</v>
      </c>
      <c r="G25" s="33"/>
    </row>
    <row r="26" spans="1:7" ht="15.75" x14ac:dyDescent="0.25">
      <c r="A26" s="37" t="s">
        <v>23</v>
      </c>
      <c r="B26" s="37"/>
      <c r="C26" s="37"/>
      <c r="D26" s="37"/>
      <c r="E26" s="38">
        <v>0</v>
      </c>
      <c r="G26" s="33"/>
    </row>
    <row r="27" spans="1:7" ht="15.75" x14ac:dyDescent="0.25">
      <c r="A27" s="37" t="s">
        <v>24</v>
      </c>
      <c r="B27" s="37"/>
      <c r="C27" s="37"/>
      <c r="D27" s="37"/>
      <c r="E27" s="38">
        <v>0.623</v>
      </c>
      <c r="G27" s="39"/>
    </row>
    <row r="28" spans="1:7" ht="15.75" x14ac:dyDescent="0.25">
      <c r="A28" s="31" t="s">
        <v>25</v>
      </c>
      <c r="B28" s="31"/>
      <c r="C28" s="31"/>
      <c r="D28" s="31"/>
      <c r="E28" s="38">
        <v>0</v>
      </c>
      <c r="G28" s="33"/>
    </row>
    <row r="29" spans="1:7" ht="15.75" x14ac:dyDescent="0.25">
      <c r="A29" s="31" t="s">
        <v>26</v>
      </c>
      <c r="B29" s="31"/>
      <c r="C29" s="31"/>
      <c r="D29" s="31"/>
      <c r="E29" s="38">
        <f>E31+E35</f>
        <v>0</v>
      </c>
      <c r="G29" s="33"/>
    </row>
    <row r="30" spans="1:7" ht="15.75" x14ac:dyDescent="0.25">
      <c r="A30" s="36" t="s">
        <v>19</v>
      </c>
      <c r="B30" s="36"/>
      <c r="C30" s="36"/>
      <c r="D30" s="36"/>
      <c r="E30" s="38"/>
      <c r="G30" s="33"/>
    </row>
    <row r="31" spans="1:7" ht="15.75" x14ac:dyDescent="0.25">
      <c r="A31" s="37" t="s">
        <v>27</v>
      </c>
      <c r="B31" s="37"/>
      <c r="C31" s="37"/>
      <c r="D31" s="37"/>
      <c r="E31" s="38">
        <v>0</v>
      </c>
      <c r="G31" s="33"/>
    </row>
    <row r="32" spans="1:7" ht="15.75" x14ac:dyDescent="0.25">
      <c r="A32" s="40" t="s">
        <v>28</v>
      </c>
      <c r="B32" s="40"/>
      <c r="C32" s="40"/>
      <c r="D32" s="40"/>
      <c r="E32" s="38">
        <v>0</v>
      </c>
      <c r="G32" s="33"/>
    </row>
    <row r="33" spans="1:7" ht="15.75" x14ac:dyDescent="0.25">
      <c r="A33" s="40" t="s">
        <v>29</v>
      </c>
      <c r="B33" s="40"/>
      <c r="C33" s="40"/>
      <c r="D33" s="40"/>
      <c r="E33" s="38">
        <v>0</v>
      </c>
      <c r="G33" s="33"/>
    </row>
    <row r="34" spans="1:7" ht="15.75" x14ac:dyDescent="0.25">
      <c r="A34" s="40" t="s">
        <v>30</v>
      </c>
      <c r="B34" s="40"/>
      <c r="C34" s="40"/>
      <c r="D34" s="40"/>
      <c r="E34" s="38">
        <v>0</v>
      </c>
      <c r="G34" s="33"/>
    </row>
    <row r="35" spans="1:7" ht="15.75" x14ac:dyDescent="0.25">
      <c r="A35" s="37" t="s">
        <v>31</v>
      </c>
      <c r="B35" s="37"/>
      <c r="C35" s="37"/>
      <c r="D35" s="37"/>
      <c r="E35" s="38">
        <f>E36+E37</f>
        <v>0</v>
      </c>
      <c r="G35" s="33"/>
    </row>
    <row r="36" spans="1:7" ht="15.75" x14ac:dyDescent="0.25">
      <c r="A36" s="40" t="s">
        <v>28</v>
      </c>
      <c r="B36" s="40"/>
      <c r="C36" s="40"/>
      <c r="D36" s="40"/>
      <c r="E36" s="38">
        <v>0</v>
      </c>
      <c r="G36" s="33"/>
    </row>
    <row r="37" spans="1:7" ht="15.75" x14ac:dyDescent="0.25">
      <c r="A37" s="40" t="s">
        <v>30</v>
      </c>
      <c r="B37" s="40"/>
      <c r="C37" s="40"/>
      <c r="D37" s="40"/>
      <c r="E37" s="38">
        <v>0</v>
      </c>
      <c r="G37" s="33"/>
    </row>
    <row r="38" spans="1:7" ht="15.75" x14ac:dyDescent="0.25">
      <c r="A38" s="31" t="s">
        <v>32</v>
      </c>
      <c r="B38" s="31"/>
      <c r="C38" s="31"/>
      <c r="D38" s="31"/>
      <c r="E38" s="38">
        <v>428.86799999999999</v>
      </c>
      <c r="F38" s="41"/>
      <c r="G38" s="33"/>
    </row>
    <row r="39" spans="1:7" ht="15.75" x14ac:dyDescent="0.25">
      <c r="A39" s="31" t="s">
        <v>33</v>
      </c>
      <c r="B39" s="31"/>
      <c r="C39" s="31"/>
      <c r="D39" s="31"/>
      <c r="E39" s="38">
        <v>0</v>
      </c>
      <c r="G39" s="33"/>
    </row>
    <row r="40" spans="1:7" ht="15.75" x14ac:dyDescent="0.25">
      <c r="A40" s="31" t="s">
        <v>34</v>
      </c>
      <c r="B40" s="31"/>
      <c r="C40" s="31"/>
      <c r="D40" s="31"/>
      <c r="E40" s="38">
        <f>E42+E43+E44+E45+E46</f>
        <v>428.86799999999999</v>
      </c>
      <c r="G40" s="33"/>
    </row>
    <row r="41" spans="1:7" ht="15.75" x14ac:dyDescent="0.25">
      <c r="A41" s="36" t="s">
        <v>19</v>
      </c>
      <c r="B41" s="36"/>
      <c r="C41" s="36"/>
      <c r="D41" s="36"/>
      <c r="E41" s="38"/>
      <c r="G41" s="33"/>
    </row>
    <row r="42" spans="1:7" ht="15.75" x14ac:dyDescent="0.25">
      <c r="A42" s="37" t="s">
        <v>35</v>
      </c>
      <c r="B42" s="37"/>
      <c r="C42" s="37"/>
      <c r="D42" s="37"/>
      <c r="E42" s="38">
        <v>0</v>
      </c>
      <c r="G42" s="33"/>
    </row>
    <row r="43" spans="1:7" ht="15.75" x14ac:dyDescent="0.25">
      <c r="A43" s="37" t="s">
        <v>36</v>
      </c>
      <c r="B43" s="37"/>
      <c r="C43" s="37"/>
      <c r="D43" s="37"/>
      <c r="E43" s="38">
        <v>0</v>
      </c>
      <c r="G43" s="33"/>
    </row>
    <row r="44" spans="1:7" ht="15.75" x14ac:dyDescent="0.25">
      <c r="A44" s="37" t="s">
        <v>37</v>
      </c>
      <c r="B44" s="37"/>
      <c r="C44" s="37"/>
      <c r="D44" s="37"/>
      <c r="E44" s="38">
        <v>0</v>
      </c>
      <c r="G44" s="33"/>
    </row>
    <row r="45" spans="1:7" ht="15.75" x14ac:dyDescent="0.25">
      <c r="A45" s="37" t="s">
        <v>38</v>
      </c>
      <c r="B45" s="37"/>
      <c r="C45" s="37"/>
      <c r="D45" s="37"/>
      <c r="E45" s="38">
        <v>0</v>
      </c>
      <c r="G45" s="33"/>
    </row>
    <row r="46" spans="1:7" ht="15.75" x14ac:dyDescent="0.25">
      <c r="A46" s="37" t="s">
        <v>39</v>
      </c>
      <c r="B46" s="37"/>
      <c r="C46" s="37"/>
      <c r="D46" s="37"/>
      <c r="E46" s="38">
        <v>428.86799999999999</v>
      </c>
      <c r="G46" s="39"/>
    </row>
    <row r="47" spans="1:7" ht="15.75" x14ac:dyDescent="0.25">
      <c r="A47" s="31" t="s">
        <v>40</v>
      </c>
      <c r="B47" s="31"/>
      <c r="C47" s="31"/>
      <c r="D47" s="31"/>
      <c r="E47" s="38">
        <v>0</v>
      </c>
      <c r="G47" s="33"/>
    </row>
    <row r="48" spans="1:7" ht="15.75" x14ac:dyDescent="0.25">
      <c r="A48" s="31" t="s">
        <v>41</v>
      </c>
      <c r="B48" s="31"/>
      <c r="C48" s="31"/>
      <c r="D48" s="31"/>
      <c r="E48" s="38"/>
    </row>
    <row r="49" spans="1:5" ht="15.75" x14ac:dyDescent="0.25">
      <c r="A49" s="42"/>
      <c r="B49" s="42"/>
      <c r="C49" s="42"/>
      <c r="D49" s="42"/>
      <c r="E49" s="43"/>
    </row>
    <row r="50" spans="1:5" ht="15.75" x14ac:dyDescent="0.25">
      <c r="A50" s="44" t="s">
        <v>42</v>
      </c>
    </row>
    <row r="51" spans="1:5" ht="15.75" x14ac:dyDescent="0.25">
      <c r="A51" s="45"/>
      <c r="B51" s="46"/>
      <c r="C51" s="46"/>
      <c r="D51" s="46"/>
      <c r="E51" s="46"/>
    </row>
    <row r="52" spans="1:5" ht="15.75" x14ac:dyDescent="0.25">
      <c r="A52" s="47"/>
      <c r="B52" s="18" t="s">
        <v>6</v>
      </c>
      <c r="C52" s="18" t="s">
        <v>7</v>
      </c>
      <c r="D52" s="18" t="s">
        <v>8</v>
      </c>
      <c r="E52" s="18" t="s">
        <v>9</v>
      </c>
    </row>
    <row r="53" spans="1:5" ht="15.75" x14ac:dyDescent="0.25">
      <c r="A53" s="48" t="s">
        <v>43</v>
      </c>
      <c r="B53" s="49">
        <v>3222.24</v>
      </c>
      <c r="C53" s="49">
        <v>3811.94</v>
      </c>
      <c r="D53" s="49">
        <v>4438.3900000000003</v>
      </c>
      <c r="E53" s="49">
        <v>4720.3999999999996</v>
      </c>
    </row>
    <row r="54" spans="1:5" ht="31.5" x14ac:dyDescent="0.25">
      <c r="A54" s="48" t="s">
        <v>44</v>
      </c>
      <c r="B54" s="50">
        <v>33.32</v>
      </c>
      <c r="C54" s="50">
        <f>B54</f>
        <v>33.32</v>
      </c>
      <c r="D54" s="50">
        <f>B54</f>
        <v>33.32</v>
      </c>
      <c r="E54" s="50">
        <f>B54</f>
        <v>33.32</v>
      </c>
    </row>
    <row r="55" spans="1:5" ht="15.75" x14ac:dyDescent="0.25">
      <c r="A55" s="48" t="s">
        <v>45</v>
      </c>
      <c r="B55" s="50">
        <f>'прочие услуги'!D9</f>
        <v>4.8110141100000003</v>
      </c>
      <c r="C55" s="49">
        <f>B55</f>
        <v>4.8110141100000003</v>
      </c>
      <c r="D55" s="49">
        <f>B55</f>
        <v>4.8110141100000003</v>
      </c>
      <c r="E55" s="49">
        <f>B55</f>
        <v>4.8110141100000003</v>
      </c>
    </row>
    <row r="60" spans="1:5" ht="15.75" customHeight="1" x14ac:dyDescent="0.25"/>
    <row r="73" ht="15.75" customHeight="1" x14ac:dyDescent="0.25"/>
    <row r="74" ht="15.75" customHeight="1" x14ac:dyDescent="0.25"/>
    <row r="88" ht="15.75" customHeight="1" x14ac:dyDescent="0.25"/>
    <row r="89" ht="18" customHeight="1" x14ac:dyDescent="0.25"/>
    <row r="94" ht="15.75" customHeight="1" x14ac:dyDescent="0.25"/>
    <row r="106" ht="18" customHeight="1" x14ac:dyDescent="0.25"/>
    <row r="107" ht="17.45" customHeight="1" x14ac:dyDescent="0.25"/>
    <row r="108" ht="18.75" customHeight="1" x14ac:dyDescent="0.25"/>
    <row r="114" spans="1:16" ht="18" customHeight="1" x14ac:dyDescent="0.25"/>
    <row r="115" spans="1:16" ht="13.7" customHeight="1" x14ac:dyDescent="0.25"/>
    <row r="119" spans="1:16" s="51" customForma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s="51" customForma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32" ht="27" customHeight="1" x14ac:dyDescent="0.25"/>
    <row r="135" ht="15.75" customHeight="1" x14ac:dyDescent="0.25"/>
    <row r="169" ht="15.75" customHeight="1" x14ac:dyDescent="0.25"/>
    <row r="203" ht="15.75" customHeight="1" x14ac:dyDescent="0.25"/>
    <row r="237" ht="15.75" customHeight="1" x14ac:dyDescent="0.25"/>
    <row r="272" ht="15.75" customHeight="1" x14ac:dyDescent="0.25"/>
    <row r="274" ht="26.45" customHeight="1" x14ac:dyDescent="0.25"/>
    <row r="277" ht="27" customHeight="1" x14ac:dyDescent="0.25"/>
    <row r="280" ht="15.75" customHeight="1" x14ac:dyDescent="0.25"/>
    <row r="289" ht="17.45" customHeight="1" x14ac:dyDescent="0.25"/>
    <row r="290" ht="17.45" customHeight="1" x14ac:dyDescent="0.25"/>
    <row r="291" ht="17.45" customHeight="1" x14ac:dyDescent="0.25"/>
    <row r="292" ht="17.45" customHeight="1" x14ac:dyDescent="0.25"/>
    <row r="293" ht="17.45" customHeight="1" x14ac:dyDescent="0.25"/>
    <row r="294" ht="17.45" customHeight="1" x14ac:dyDescent="0.25"/>
    <row r="295" ht="17.45" customHeight="1" x14ac:dyDescent="0.25"/>
    <row r="314" ht="15.75" customHeight="1" x14ac:dyDescent="0.25"/>
    <row r="348" ht="15.75" customHeight="1" x14ac:dyDescent="0.25"/>
    <row r="382" ht="15.75" customHeight="1" x14ac:dyDescent="0.25"/>
    <row r="416" ht="15" customHeight="1" x14ac:dyDescent="0.25"/>
    <row r="450" ht="15.75" customHeight="1" x14ac:dyDescent="0.25"/>
    <row r="484" ht="52.5" customHeight="1" x14ac:dyDescent="0.25"/>
    <row r="485" ht="52.5" customHeight="1" x14ac:dyDescent="0.25"/>
    <row r="486" ht="52.5" customHeight="1" x14ac:dyDescent="0.25"/>
    <row r="492" ht="36" customHeight="1" x14ac:dyDescent="0.25"/>
    <row r="495" ht="15.75" customHeight="1" x14ac:dyDescent="0.25"/>
    <row r="529" ht="15.75" customHeight="1" x14ac:dyDescent="0.25"/>
    <row r="563" ht="15.75" customHeight="1" x14ac:dyDescent="0.25"/>
    <row r="597" ht="15.75" customHeight="1" x14ac:dyDescent="0.25"/>
    <row r="631" ht="15.75" customHeight="1" x14ac:dyDescent="0.25"/>
    <row r="665" ht="15.75" customHeight="1" x14ac:dyDescent="0.25"/>
    <row r="699" ht="47.25" customHeight="1" x14ac:dyDescent="0.25"/>
    <row r="700" ht="47.25" customHeight="1" x14ac:dyDescent="0.25"/>
    <row r="701" ht="51" customHeight="1" x14ac:dyDescent="0.25"/>
    <row r="702" ht="19.5" customHeight="1" x14ac:dyDescent="0.25"/>
    <row r="703" ht="20.25" customHeight="1" x14ac:dyDescent="0.25"/>
    <row r="704" ht="15.75" customHeight="1" x14ac:dyDescent="0.25"/>
    <row r="706" ht="15.75" customHeight="1" x14ac:dyDescent="0.25"/>
  </sheetData>
  <mergeCells count="44">
    <mergeCell ref="A44:D44"/>
    <mergeCell ref="A45:D45"/>
    <mergeCell ref="A46:D46"/>
    <mergeCell ref="A47:D47"/>
    <mergeCell ref="A48:D48"/>
    <mergeCell ref="A51:A52"/>
    <mergeCell ref="B51:E51"/>
    <mergeCell ref="A38:D38"/>
    <mergeCell ref="A39:D39"/>
    <mergeCell ref="A40:D40"/>
    <mergeCell ref="A41:D41"/>
    <mergeCell ref="A42:D42"/>
    <mergeCell ref="A43:D43"/>
    <mergeCell ref="A32:D32"/>
    <mergeCell ref="A33:D33"/>
    <mergeCell ref="A34:D34"/>
    <mergeCell ref="A35:D35"/>
    <mergeCell ref="A36:D36"/>
    <mergeCell ref="A37:D37"/>
    <mergeCell ref="A26:D26"/>
    <mergeCell ref="A27:D27"/>
    <mergeCell ref="A28:D28"/>
    <mergeCell ref="A29:D29"/>
    <mergeCell ref="A30:D30"/>
    <mergeCell ref="A31:D31"/>
    <mergeCell ref="A20:D20"/>
    <mergeCell ref="A21:D21"/>
    <mergeCell ref="A22:D22"/>
    <mergeCell ref="A23:D23"/>
    <mergeCell ref="A24:D24"/>
    <mergeCell ref="A25:D25"/>
    <mergeCell ref="A14:D14"/>
    <mergeCell ref="A15:E15"/>
    <mergeCell ref="A16:D16"/>
    <mergeCell ref="A17:D17"/>
    <mergeCell ref="A18:D18"/>
    <mergeCell ref="A19:D19"/>
    <mergeCell ref="A2:E2"/>
    <mergeCell ref="A3:E3"/>
    <mergeCell ref="A5:E5"/>
    <mergeCell ref="A6:E6"/>
    <mergeCell ref="A8:E8"/>
    <mergeCell ref="A10:A11"/>
    <mergeCell ref="B10:E10"/>
  </mergeCells>
  <printOptions horizontalCentered="1"/>
  <pageMargins left="0.2" right="0.19" top="0.41" bottom="0.18" header="0.19685039370078741" footer="0.16"/>
  <pageSetup paperSize="9" scale="61" orientation="landscape" blackAndWhite="1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F3762-EC4D-48EA-B967-CBB8EEA1B99B}">
  <dimension ref="A1:P682"/>
  <sheetViews>
    <sheetView topLeftCell="A4" zoomScale="75" zoomScaleNormal="75" workbookViewId="0">
      <selection activeCell="E54" sqref="E54"/>
    </sheetView>
  </sheetViews>
  <sheetFormatPr defaultColWidth="7" defaultRowHeight="15" x14ac:dyDescent="0.25"/>
  <cols>
    <col min="1" max="1" width="120.7109375" style="1" customWidth="1"/>
    <col min="2" max="5" width="20.5703125" style="1" customWidth="1"/>
    <col min="6" max="256" width="7" style="1"/>
    <col min="257" max="257" width="120.7109375" style="1" customWidth="1"/>
    <col min="258" max="261" width="20.5703125" style="1" customWidth="1"/>
    <col min="262" max="512" width="7" style="1"/>
    <col min="513" max="513" width="120.7109375" style="1" customWidth="1"/>
    <col min="514" max="517" width="20.5703125" style="1" customWidth="1"/>
    <col min="518" max="768" width="7" style="1"/>
    <col min="769" max="769" width="120.7109375" style="1" customWidth="1"/>
    <col min="770" max="773" width="20.5703125" style="1" customWidth="1"/>
    <col min="774" max="1024" width="7" style="1"/>
    <col min="1025" max="1025" width="120.7109375" style="1" customWidth="1"/>
    <col min="1026" max="1029" width="20.5703125" style="1" customWidth="1"/>
    <col min="1030" max="1280" width="7" style="1"/>
    <col min="1281" max="1281" width="120.7109375" style="1" customWidth="1"/>
    <col min="1282" max="1285" width="20.5703125" style="1" customWidth="1"/>
    <col min="1286" max="1536" width="7" style="1"/>
    <col min="1537" max="1537" width="120.7109375" style="1" customWidth="1"/>
    <col min="1538" max="1541" width="20.5703125" style="1" customWidth="1"/>
    <col min="1542" max="1792" width="7" style="1"/>
    <col min="1793" max="1793" width="120.7109375" style="1" customWidth="1"/>
    <col min="1794" max="1797" width="20.5703125" style="1" customWidth="1"/>
    <col min="1798" max="2048" width="7" style="1"/>
    <col min="2049" max="2049" width="120.7109375" style="1" customWidth="1"/>
    <col min="2050" max="2053" width="20.5703125" style="1" customWidth="1"/>
    <col min="2054" max="2304" width="7" style="1"/>
    <col min="2305" max="2305" width="120.7109375" style="1" customWidth="1"/>
    <col min="2306" max="2309" width="20.5703125" style="1" customWidth="1"/>
    <col min="2310" max="2560" width="7" style="1"/>
    <col min="2561" max="2561" width="120.7109375" style="1" customWidth="1"/>
    <col min="2562" max="2565" width="20.5703125" style="1" customWidth="1"/>
    <col min="2566" max="2816" width="7" style="1"/>
    <col min="2817" max="2817" width="120.7109375" style="1" customWidth="1"/>
    <col min="2818" max="2821" width="20.5703125" style="1" customWidth="1"/>
    <col min="2822" max="3072" width="7" style="1"/>
    <col min="3073" max="3073" width="120.7109375" style="1" customWidth="1"/>
    <col min="3074" max="3077" width="20.5703125" style="1" customWidth="1"/>
    <col min="3078" max="3328" width="7" style="1"/>
    <col min="3329" max="3329" width="120.7109375" style="1" customWidth="1"/>
    <col min="3330" max="3333" width="20.5703125" style="1" customWidth="1"/>
    <col min="3334" max="3584" width="7" style="1"/>
    <col min="3585" max="3585" width="120.7109375" style="1" customWidth="1"/>
    <col min="3586" max="3589" width="20.5703125" style="1" customWidth="1"/>
    <col min="3590" max="3840" width="7" style="1"/>
    <col min="3841" max="3841" width="120.7109375" style="1" customWidth="1"/>
    <col min="3842" max="3845" width="20.5703125" style="1" customWidth="1"/>
    <col min="3846" max="4096" width="7" style="1"/>
    <col min="4097" max="4097" width="120.7109375" style="1" customWidth="1"/>
    <col min="4098" max="4101" width="20.5703125" style="1" customWidth="1"/>
    <col min="4102" max="4352" width="7" style="1"/>
    <col min="4353" max="4353" width="120.7109375" style="1" customWidth="1"/>
    <col min="4354" max="4357" width="20.5703125" style="1" customWidth="1"/>
    <col min="4358" max="4608" width="7" style="1"/>
    <col min="4609" max="4609" width="120.7109375" style="1" customWidth="1"/>
    <col min="4610" max="4613" width="20.5703125" style="1" customWidth="1"/>
    <col min="4614" max="4864" width="7" style="1"/>
    <col min="4865" max="4865" width="120.7109375" style="1" customWidth="1"/>
    <col min="4866" max="4869" width="20.5703125" style="1" customWidth="1"/>
    <col min="4870" max="5120" width="7" style="1"/>
    <col min="5121" max="5121" width="120.7109375" style="1" customWidth="1"/>
    <col min="5122" max="5125" width="20.5703125" style="1" customWidth="1"/>
    <col min="5126" max="5376" width="7" style="1"/>
    <col min="5377" max="5377" width="120.7109375" style="1" customWidth="1"/>
    <col min="5378" max="5381" width="20.5703125" style="1" customWidth="1"/>
    <col min="5382" max="5632" width="7" style="1"/>
    <col min="5633" max="5633" width="120.7109375" style="1" customWidth="1"/>
    <col min="5634" max="5637" width="20.5703125" style="1" customWidth="1"/>
    <col min="5638" max="5888" width="7" style="1"/>
    <col min="5889" max="5889" width="120.7109375" style="1" customWidth="1"/>
    <col min="5890" max="5893" width="20.5703125" style="1" customWidth="1"/>
    <col min="5894" max="6144" width="7" style="1"/>
    <col min="6145" max="6145" width="120.7109375" style="1" customWidth="1"/>
    <col min="6146" max="6149" width="20.5703125" style="1" customWidth="1"/>
    <col min="6150" max="6400" width="7" style="1"/>
    <col min="6401" max="6401" width="120.7109375" style="1" customWidth="1"/>
    <col min="6402" max="6405" width="20.5703125" style="1" customWidth="1"/>
    <col min="6406" max="6656" width="7" style="1"/>
    <col min="6657" max="6657" width="120.7109375" style="1" customWidth="1"/>
    <col min="6658" max="6661" width="20.5703125" style="1" customWidth="1"/>
    <col min="6662" max="6912" width="7" style="1"/>
    <col min="6913" max="6913" width="120.7109375" style="1" customWidth="1"/>
    <col min="6914" max="6917" width="20.5703125" style="1" customWidth="1"/>
    <col min="6918" max="7168" width="7" style="1"/>
    <col min="7169" max="7169" width="120.7109375" style="1" customWidth="1"/>
    <col min="7170" max="7173" width="20.5703125" style="1" customWidth="1"/>
    <col min="7174" max="7424" width="7" style="1"/>
    <col min="7425" max="7425" width="120.7109375" style="1" customWidth="1"/>
    <col min="7426" max="7429" width="20.5703125" style="1" customWidth="1"/>
    <col min="7430" max="7680" width="7" style="1"/>
    <col min="7681" max="7681" width="120.7109375" style="1" customWidth="1"/>
    <col min="7682" max="7685" width="20.5703125" style="1" customWidth="1"/>
    <col min="7686" max="7936" width="7" style="1"/>
    <col min="7937" max="7937" width="120.7109375" style="1" customWidth="1"/>
    <col min="7938" max="7941" width="20.5703125" style="1" customWidth="1"/>
    <col min="7942" max="8192" width="7" style="1"/>
    <col min="8193" max="8193" width="120.7109375" style="1" customWidth="1"/>
    <col min="8194" max="8197" width="20.5703125" style="1" customWidth="1"/>
    <col min="8198" max="8448" width="7" style="1"/>
    <col min="8449" max="8449" width="120.7109375" style="1" customWidth="1"/>
    <col min="8450" max="8453" width="20.5703125" style="1" customWidth="1"/>
    <col min="8454" max="8704" width="7" style="1"/>
    <col min="8705" max="8705" width="120.7109375" style="1" customWidth="1"/>
    <col min="8706" max="8709" width="20.5703125" style="1" customWidth="1"/>
    <col min="8710" max="8960" width="7" style="1"/>
    <col min="8961" max="8961" width="120.7109375" style="1" customWidth="1"/>
    <col min="8962" max="8965" width="20.5703125" style="1" customWidth="1"/>
    <col min="8966" max="9216" width="7" style="1"/>
    <col min="9217" max="9217" width="120.7109375" style="1" customWidth="1"/>
    <col min="9218" max="9221" width="20.5703125" style="1" customWidth="1"/>
    <col min="9222" max="9472" width="7" style="1"/>
    <col min="9473" max="9473" width="120.7109375" style="1" customWidth="1"/>
    <col min="9474" max="9477" width="20.5703125" style="1" customWidth="1"/>
    <col min="9478" max="9728" width="7" style="1"/>
    <col min="9729" max="9729" width="120.7109375" style="1" customWidth="1"/>
    <col min="9730" max="9733" width="20.5703125" style="1" customWidth="1"/>
    <col min="9734" max="9984" width="7" style="1"/>
    <col min="9985" max="9985" width="120.7109375" style="1" customWidth="1"/>
    <col min="9986" max="9989" width="20.5703125" style="1" customWidth="1"/>
    <col min="9990" max="10240" width="7" style="1"/>
    <col min="10241" max="10241" width="120.7109375" style="1" customWidth="1"/>
    <col min="10242" max="10245" width="20.5703125" style="1" customWidth="1"/>
    <col min="10246" max="10496" width="7" style="1"/>
    <col min="10497" max="10497" width="120.7109375" style="1" customWidth="1"/>
    <col min="10498" max="10501" width="20.5703125" style="1" customWidth="1"/>
    <col min="10502" max="10752" width="7" style="1"/>
    <col min="10753" max="10753" width="120.7109375" style="1" customWidth="1"/>
    <col min="10754" max="10757" width="20.5703125" style="1" customWidth="1"/>
    <col min="10758" max="11008" width="7" style="1"/>
    <col min="11009" max="11009" width="120.7109375" style="1" customWidth="1"/>
    <col min="11010" max="11013" width="20.5703125" style="1" customWidth="1"/>
    <col min="11014" max="11264" width="7" style="1"/>
    <col min="11265" max="11265" width="120.7109375" style="1" customWidth="1"/>
    <col min="11266" max="11269" width="20.5703125" style="1" customWidth="1"/>
    <col min="11270" max="11520" width="7" style="1"/>
    <col min="11521" max="11521" width="120.7109375" style="1" customWidth="1"/>
    <col min="11522" max="11525" width="20.5703125" style="1" customWidth="1"/>
    <col min="11526" max="11776" width="7" style="1"/>
    <col min="11777" max="11777" width="120.7109375" style="1" customWidth="1"/>
    <col min="11778" max="11781" width="20.5703125" style="1" customWidth="1"/>
    <col min="11782" max="12032" width="7" style="1"/>
    <col min="12033" max="12033" width="120.7109375" style="1" customWidth="1"/>
    <col min="12034" max="12037" width="20.5703125" style="1" customWidth="1"/>
    <col min="12038" max="12288" width="7" style="1"/>
    <col min="12289" max="12289" width="120.7109375" style="1" customWidth="1"/>
    <col min="12290" max="12293" width="20.5703125" style="1" customWidth="1"/>
    <col min="12294" max="12544" width="7" style="1"/>
    <col min="12545" max="12545" width="120.7109375" style="1" customWidth="1"/>
    <col min="12546" max="12549" width="20.5703125" style="1" customWidth="1"/>
    <col min="12550" max="12800" width="7" style="1"/>
    <col min="12801" max="12801" width="120.7109375" style="1" customWidth="1"/>
    <col min="12802" max="12805" width="20.5703125" style="1" customWidth="1"/>
    <col min="12806" max="13056" width="7" style="1"/>
    <col min="13057" max="13057" width="120.7109375" style="1" customWidth="1"/>
    <col min="13058" max="13061" width="20.5703125" style="1" customWidth="1"/>
    <col min="13062" max="13312" width="7" style="1"/>
    <col min="13313" max="13313" width="120.7109375" style="1" customWidth="1"/>
    <col min="13314" max="13317" width="20.5703125" style="1" customWidth="1"/>
    <col min="13318" max="13568" width="7" style="1"/>
    <col min="13569" max="13569" width="120.7109375" style="1" customWidth="1"/>
    <col min="13570" max="13573" width="20.5703125" style="1" customWidth="1"/>
    <col min="13574" max="13824" width="7" style="1"/>
    <col min="13825" max="13825" width="120.7109375" style="1" customWidth="1"/>
    <col min="13826" max="13829" width="20.5703125" style="1" customWidth="1"/>
    <col min="13830" max="14080" width="7" style="1"/>
    <col min="14081" max="14081" width="120.7109375" style="1" customWidth="1"/>
    <col min="14082" max="14085" width="20.5703125" style="1" customWidth="1"/>
    <col min="14086" max="14336" width="7" style="1"/>
    <col min="14337" max="14337" width="120.7109375" style="1" customWidth="1"/>
    <col min="14338" max="14341" width="20.5703125" style="1" customWidth="1"/>
    <col min="14342" max="14592" width="7" style="1"/>
    <col min="14593" max="14593" width="120.7109375" style="1" customWidth="1"/>
    <col min="14594" max="14597" width="20.5703125" style="1" customWidth="1"/>
    <col min="14598" max="14848" width="7" style="1"/>
    <col min="14849" max="14849" width="120.7109375" style="1" customWidth="1"/>
    <col min="14850" max="14853" width="20.5703125" style="1" customWidth="1"/>
    <col min="14854" max="15104" width="7" style="1"/>
    <col min="15105" max="15105" width="120.7109375" style="1" customWidth="1"/>
    <col min="15106" max="15109" width="20.5703125" style="1" customWidth="1"/>
    <col min="15110" max="15360" width="7" style="1"/>
    <col min="15361" max="15361" width="120.7109375" style="1" customWidth="1"/>
    <col min="15362" max="15365" width="20.5703125" style="1" customWidth="1"/>
    <col min="15366" max="15616" width="7" style="1"/>
    <col min="15617" max="15617" width="120.7109375" style="1" customWidth="1"/>
    <col min="15618" max="15621" width="20.5703125" style="1" customWidth="1"/>
    <col min="15622" max="15872" width="7" style="1"/>
    <col min="15873" max="15873" width="120.7109375" style="1" customWidth="1"/>
    <col min="15874" max="15877" width="20.5703125" style="1" customWidth="1"/>
    <col min="15878" max="16128" width="7" style="1"/>
    <col min="16129" max="16129" width="120.7109375" style="1" customWidth="1"/>
    <col min="16130" max="16133" width="20.5703125" style="1" customWidth="1"/>
    <col min="16134" max="16384" width="7" style="1"/>
  </cols>
  <sheetData>
    <row r="1" spans="1:9" s="7" customFormat="1" ht="18.75" x14ac:dyDescent="0.25">
      <c r="A1" s="8" t="s">
        <v>46</v>
      </c>
      <c r="B1" s="8"/>
      <c r="C1" s="8"/>
      <c r="D1" s="8"/>
      <c r="E1" s="8"/>
      <c r="F1" s="1"/>
      <c r="G1" s="17"/>
      <c r="H1" s="26"/>
      <c r="I1" s="26"/>
    </row>
    <row r="2" spans="1:9" s="7" customFormat="1" ht="15.75" x14ac:dyDescent="0.25">
      <c r="A2" s="52" t="s">
        <v>47</v>
      </c>
      <c r="B2" s="52"/>
      <c r="C2" s="52"/>
      <c r="D2" s="52"/>
      <c r="E2" s="52"/>
      <c r="F2" s="1"/>
      <c r="G2" s="17"/>
      <c r="H2" s="26"/>
      <c r="I2" s="26"/>
    </row>
    <row r="3" spans="1:9" s="7" customFormat="1" x14ac:dyDescent="0.25">
      <c r="A3" s="12"/>
      <c r="F3" s="1"/>
      <c r="G3" s="17"/>
      <c r="H3" s="26"/>
      <c r="I3" s="26"/>
    </row>
    <row r="4" spans="1:9" s="7" customFormat="1" ht="15.75" x14ac:dyDescent="0.25">
      <c r="A4" s="53" t="s">
        <v>48</v>
      </c>
      <c r="B4" s="53"/>
      <c r="C4" s="53"/>
      <c r="D4" s="53"/>
      <c r="E4" s="53"/>
      <c r="F4" s="1"/>
      <c r="G4" s="17"/>
      <c r="H4" s="26"/>
      <c r="I4" s="26"/>
    </row>
    <row r="5" spans="1:9" s="7" customFormat="1" x14ac:dyDescent="0.25">
      <c r="A5" s="54"/>
      <c r="B5" s="54"/>
      <c r="C5" s="54"/>
      <c r="D5" s="54"/>
      <c r="E5" s="54"/>
      <c r="F5" s="1"/>
      <c r="G5" s="17"/>
      <c r="H5" s="26"/>
      <c r="I5" s="26"/>
    </row>
    <row r="6" spans="1:9" s="55" customFormat="1" ht="15.75" x14ac:dyDescent="0.25">
      <c r="A6" s="16" t="s">
        <v>49</v>
      </c>
      <c r="B6" s="16"/>
      <c r="C6" s="16"/>
      <c r="D6" s="16"/>
      <c r="E6" s="16"/>
      <c r="F6" s="1"/>
      <c r="G6" s="17"/>
      <c r="H6" s="26"/>
      <c r="I6" s="26"/>
    </row>
    <row r="7" spans="1:9" s="55" customFormat="1" ht="15.75" x14ac:dyDescent="0.25">
      <c r="A7" s="16"/>
      <c r="B7" s="18" t="s">
        <v>6</v>
      </c>
      <c r="C7" s="18" t="s">
        <v>7</v>
      </c>
      <c r="D7" s="18" t="s">
        <v>8</v>
      </c>
      <c r="E7" s="18" t="s">
        <v>9</v>
      </c>
      <c r="F7" s="1"/>
      <c r="G7" s="17"/>
      <c r="H7" s="26"/>
      <c r="I7" s="26"/>
    </row>
    <row r="8" spans="1:9" ht="15.75" x14ac:dyDescent="0.25">
      <c r="A8" s="56" t="s">
        <v>50</v>
      </c>
      <c r="B8" s="57">
        <f>ROUND(E21+B28+B29+B33,2)</f>
        <v>4816.4799999999996</v>
      </c>
      <c r="C8" s="57">
        <f>ROUND(E21+C28+C29+C33,2)</f>
        <v>5406.18</v>
      </c>
      <c r="D8" s="57">
        <f>ROUND(E21+D28+D29+D33,2)</f>
        <v>6032.63</v>
      </c>
      <c r="E8" s="57">
        <f>ROUND(E21+E28+E29+E33,2)</f>
        <v>6314.64</v>
      </c>
      <c r="G8" s="17"/>
      <c r="H8" s="26"/>
      <c r="I8" s="26"/>
    </row>
    <row r="9" spans="1:9" ht="15.75" x14ac:dyDescent="0.25">
      <c r="A9" s="56" t="s">
        <v>51</v>
      </c>
      <c r="B9" s="57">
        <f>ROUND(E22+B28+B30+B33,2)</f>
        <v>4883.13</v>
      </c>
      <c r="C9" s="57">
        <f>ROUND(E22+C28+C30+C33,2)</f>
        <v>5472.83</v>
      </c>
      <c r="D9" s="57">
        <f>ROUND(E22+D28+D30+D33,2)</f>
        <v>6099.28</v>
      </c>
      <c r="E9" s="57">
        <f>ROUND(E22+E28+E30+E33,2)</f>
        <v>6381.29</v>
      </c>
      <c r="G9" s="17"/>
      <c r="H9" s="26"/>
      <c r="I9" s="26"/>
    </row>
    <row r="10" spans="1:9" ht="15.75" x14ac:dyDescent="0.25">
      <c r="A10" s="56" t="s">
        <v>52</v>
      </c>
      <c r="B10" s="58">
        <f>ROUND(E23+B28+B31+B33,2)</f>
        <v>4811.28</v>
      </c>
      <c r="C10" s="58">
        <f>ROUND(E23+C28+C31+C33,2)</f>
        <v>5400.98</v>
      </c>
      <c r="D10" s="58">
        <f>ROUND(E23+D28+D31+D33,2)</f>
        <v>6027.43</v>
      </c>
      <c r="E10" s="58">
        <f>ROUND(E23+E28+E31+E33,2)</f>
        <v>6309.44</v>
      </c>
      <c r="G10" s="17"/>
      <c r="H10" s="26"/>
      <c r="I10" s="26"/>
    </row>
    <row r="11" spans="1:9" ht="15.75" x14ac:dyDescent="0.25">
      <c r="A11" s="59"/>
      <c r="B11" s="60"/>
      <c r="C11" s="60"/>
      <c r="D11" s="60"/>
      <c r="E11" s="60"/>
    </row>
    <row r="12" spans="1:9" s="7" customFormat="1" ht="15.75" x14ac:dyDescent="0.25">
      <c r="A12" s="53" t="s">
        <v>53</v>
      </c>
      <c r="B12" s="53"/>
      <c r="C12" s="53"/>
      <c r="D12" s="53"/>
      <c r="E12" s="53"/>
      <c r="F12" s="1"/>
      <c r="G12" s="1"/>
      <c r="H12" s="1"/>
      <c r="I12" s="1"/>
    </row>
    <row r="13" spans="1:9" s="7" customFormat="1" ht="15.75" x14ac:dyDescent="0.25">
      <c r="A13" s="61"/>
      <c r="B13" s="61"/>
      <c r="C13" s="61"/>
      <c r="D13" s="61"/>
      <c r="E13" s="61"/>
      <c r="F13" s="1"/>
      <c r="G13" s="1"/>
      <c r="H13" s="1"/>
      <c r="I13" s="1"/>
    </row>
    <row r="14" spans="1:9" s="55" customFormat="1" ht="15.75" x14ac:dyDescent="0.25">
      <c r="A14" s="16" t="s">
        <v>49</v>
      </c>
      <c r="B14" s="16"/>
      <c r="C14" s="16"/>
      <c r="D14" s="16"/>
      <c r="E14" s="16"/>
      <c r="F14" s="1"/>
      <c r="G14" s="1"/>
      <c r="H14" s="1"/>
      <c r="I14" s="1"/>
    </row>
    <row r="15" spans="1:9" s="55" customFormat="1" ht="15.75" x14ac:dyDescent="0.25">
      <c r="A15" s="16"/>
      <c r="B15" s="18" t="s">
        <v>6</v>
      </c>
      <c r="C15" s="18" t="s">
        <v>7</v>
      </c>
      <c r="D15" s="18" t="s">
        <v>8</v>
      </c>
      <c r="E15" s="18" t="s">
        <v>9</v>
      </c>
      <c r="F15" s="1"/>
      <c r="G15" s="1"/>
      <c r="H15" s="1"/>
      <c r="I15" s="1"/>
    </row>
    <row r="16" spans="1:9" ht="15.75" x14ac:dyDescent="0.25">
      <c r="A16" s="56" t="s">
        <v>50</v>
      </c>
      <c r="B16" s="57">
        <f>ROUND(E21+B28+B29+B33,2)</f>
        <v>4816.4799999999996</v>
      </c>
      <c r="C16" s="57">
        <f>ROUND(E21+C28+C29+C33,2)</f>
        <v>5406.18</v>
      </c>
      <c r="D16" s="57">
        <f>ROUND(E21+D28+D29+D33,2)</f>
        <v>6032.63</v>
      </c>
      <c r="E16" s="57">
        <f>ROUND(E21+E28+E29+E33,2)</f>
        <v>6314.64</v>
      </c>
    </row>
    <row r="17" spans="1:5" ht="15.75" x14ac:dyDescent="0.25">
      <c r="A17" s="56" t="s">
        <v>54</v>
      </c>
      <c r="B17" s="58">
        <f>ROUND(E24+B28+B32+B33,2)</f>
        <v>4864.6000000000004</v>
      </c>
      <c r="C17" s="58">
        <f>ROUND(E24+C28+C32+C33,2)</f>
        <v>5454.3</v>
      </c>
      <c r="D17" s="58">
        <f>ROUND(E24+D28+D32+D33,2)</f>
        <v>6080.75</v>
      </c>
      <c r="E17" s="58">
        <f>ROUND(E24+E28+E32+E33,2)</f>
        <v>6362.76</v>
      </c>
    </row>
    <row r="18" spans="1:5" x14ac:dyDescent="0.25">
      <c r="A18" s="62"/>
      <c r="B18" s="60"/>
      <c r="C18" s="60"/>
      <c r="D18" s="60"/>
      <c r="E18" s="60"/>
    </row>
    <row r="19" spans="1:5" ht="15.75" x14ac:dyDescent="0.25">
      <c r="A19" s="44" t="s">
        <v>42</v>
      </c>
      <c r="B19" s="63"/>
      <c r="C19" s="63"/>
      <c r="D19" s="63"/>
      <c r="E19" s="63"/>
    </row>
    <row r="20" spans="1:5" x14ac:dyDescent="0.25">
      <c r="A20" s="62"/>
      <c r="B20" s="63"/>
      <c r="C20" s="63"/>
      <c r="D20" s="63"/>
      <c r="E20" s="63"/>
    </row>
    <row r="21" spans="1:5" s="66" customFormat="1" ht="15.75" x14ac:dyDescent="0.25">
      <c r="A21" s="64" t="s">
        <v>55</v>
      </c>
      <c r="B21" s="64"/>
      <c r="C21" s="64"/>
      <c r="D21" s="64"/>
      <c r="E21" s="65">
        <v>1556.1058445900001</v>
      </c>
    </row>
    <row r="22" spans="1:5" s="66" customFormat="1" ht="15.75" x14ac:dyDescent="0.25">
      <c r="A22" s="64" t="s">
        <v>56</v>
      </c>
      <c r="B22" s="64"/>
      <c r="C22" s="64"/>
      <c r="D22" s="64"/>
      <c r="E22" s="65">
        <v>1622.7577520100001</v>
      </c>
    </row>
    <row r="23" spans="1:5" s="66" customFormat="1" ht="15.75" x14ac:dyDescent="0.25">
      <c r="A23" s="64" t="s">
        <v>57</v>
      </c>
      <c r="B23" s="64"/>
      <c r="C23" s="64"/>
      <c r="D23" s="64"/>
      <c r="E23" s="65">
        <v>1550.90926898</v>
      </c>
    </row>
    <row r="24" spans="1:5" s="66" customFormat="1" ht="15.75" x14ac:dyDescent="0.25">
      <c r="A24" s="64" t="s">
        <v>58</v>
      </c>
      <c r="B24" s="64"/>
      <c r="C24" s="64"/>
      <c r="D24" s="64"/>
      <c r="E24" s="65">
        <v>1604.2251325300001</v>
      </c>
    </row>
    <row r="25" spans="1:5" x14ac:dyDescent="0.25">
      <c r="A25" s="67"/>
    </row>
    <row r="26" spans="1:5" ht="15.75" x14ac:dyDescent="0.25">
      <c r="A26" s="68"/>
      <c r="B26" s="46"/>
      <c r="C26" s="46"/>
      <c r="D26" s="46"/>
      <c r="E26" s="46"/>
    </row>
    <row r="27" spans="1:5" ht="15.75" x14ac:dyDescent="0.25">
      <c r="A27" s="68"/>
      <c r="B27" s="18" t="s">
        <v>6</v>
      </c>
      <c r="C27" s="18" t="s">
        <v>7</v>
      </c>
      <c r="D27" s="18" t="s">
        <v>8</v>
      </c>
      <c r="E27" s="18" t="s">
        <v>9</v>
      </c>
    </row>
    <row r="28" spans="1:5" ht="15.75" x14ac:dyDescent="0.25">
      <c r="A28" s="48" t="s">
        <v>43</v>
      </c>
      <c r="B28" s="49">
        <f>'1_ЦК'!B53</f>
        <v>3222.24</v>
      </c>
      <c r="C28" s="49">
        <f>'1_ЦК'!C53</f>
        <v>3811.94</v>
      </c>
      <c r="D28" s="49">
        <f>'1_ЦК'!D53</f>
        <v>4438.3900000000003</v>
      </c>
      <c r="E28" s="49">
        <f>'1_ЦК'!E53</f>
        <v>4720.3999999999996</v>
      </c>
    </row>
    <row r="29" spans="1:5" ht="31.5" x14ac:dyDescent="0.25">
      <c r="A29" s="48" t="s">
        <v>59</v>
      </c>
      <c r="B29" s="50">
        <f>'1_ЦК'!B54</f>
        <v>33.32</v>
      </c>
      <c r="C29" s="49">
        <f>B29</f>
        <v>33.32</v>
      </c>
      <c r="D29" s="49">
        <f>B29</f>
        <v>33.32</v>
      </c>
      <c r="E29" s="49">
        <f>B29</f>
        <v>33.32</v>
      </c>
    </row>
    <row r="30" spans="1:5" ht="31.5" x14ac:dyDescent="0.25">
      <c r="A30" s="48" t="s">
        <v>60</v>
      </c>
      <c r="B30" s="50">
        <f>'1_ЦК'!B54</f>
        <v>33.32</v>
      </c>
      <c r="C30" s="49">
        <f>B30</f>
        <v>33.32</v>
      </c>
      <c r="D30" s="49">
        <f>B30</f>
        <v>33.32</v>
      </c>
      <c r="E30" s="49">
        <f>B30</f>
        <v>33.32</v>
      </c>
    </row>
    <row r="31" spans="1:5" ht="31.5" x14ac:dyDescent="0.25">
      <c r="A31" s="48" t="s">
        <v>61</v>
      </c>
      <c r="B31" s="50">
        <f>'1_ЦК'!B54</f>
        <v>33.32</v>
      </c>
      <c r="C31" s="49">
        <f>B31</f>
        <v>33.32</v>
      </c>
      <c r="D31" s="49">
        <f>B31</f>
        <v>33.32</v>
      </c>
      <c r="E31" s="49">
        <f>B31</f>
        <v>33.32</v>
      </c>
    </row>
    <row r="32" spans="1:5" ht="31.5" x14ac:dyDescent="0.25">
      <c r="A32" s="48" t="s">
        <v>62</v>
      </c>
      <c r="B32" s="50">
        <f>'1_ЦК'!B54</f>
        <v>33.32</v>
      </c>
      <c r="C32" s="49">
        <f>B32</f>
        <v>33.32</v>
      </c>
      <c r="D32" s="49">
        <f>B32</f>
        <v>33.32</v>
      </c>
      <c r="E32" s="49">
        <f>B32</f>
        <v>33.32</v>
      </c>
    </row>
    <row r="33" spans="1:5" ht="15.75" x14ac:dyDescent="0.25">
      <c r="A33" s="48" t="s">
        <v>45</v>
      </c>
      <c r="B33" s="50">
        <f>'1_ЦК'!B55</f>
        <v>4.8110141100000003</v>
      </c>
      <c r="C33" s="49">
        <f>B33</f>
        <v>4.8110141100000003</v>
      </c>
      <c r="D33" s="49">
        <f>B33</f>
        <v>4.8110141100000003</v>
      </c>
      <c r="E33" s="49">
        <f>B33</f>
        <v>4.8110141100000003</v>
      </c>
    </row>
    <row r="36" spans="1:5" ht="15.75" customHeight="1" x14ac:dyDescent="0.25"/>
    <row r="49" ht="15.75" customHeight="1" x14ac:dyDescent="0.25"/>
    <row r="50" ht="15.75" customHeight="1" x14ac:dyDescent="0.25"/>
    <row r="64" ht="15.75" customHeight="1" x14ac:dyDescent="0.25"/>
    <row r="65" ht="18" customHeight="1" x14ac:dyDescent="0.25"/>
    <row r="70" ht="15.75" customHeight="1" x14ac:dyDescent="0.25"/>
    <row r="82" spans="1:16" ht="18" customHeight="1" x14ac:dyDescent="0.25"/>
    <row r="83" spans="1:16" ht="17.45" customHeight="1" x14ac:dyDescent="0.25"/>
    <row r="84" spans="1:16" ht="18.75" customHeight="1" x14ac:dyDescent="0.25"/>
    <row r="90" spans="1:16" ht="18" customHeight="1" x14ac:dyDescent="0.25"/>
    <row r="91" spans="1:16" ht="13.7" customHeight="1" x14ac:dyDescent="0.25"/>
    <row r="95" spans="1:16" s="51" customForma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s="51" customForma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108" ht="27" customHeight="1" x14ac:dyDescent="0.25"/>
    <row r="111" ht="15.75" customHeight="1" x14ac:dyDescent="0.25"/>
    <row r="145" ht="15.75" customHeight="1" x14ac:dyDescent="0.25"/>
    <row r="179" ht="15.75" customHeight="1" x14ac:dyDescent="0.25"/>
    <row r="213" ht="15.75" customHeight="1" x14ac:dyDescent="0.25"/>
    <row r="248" ht="15.75" customHeight="1" x14ac:dyDescent="0.25"/>
    <row r="250" ht="26.45" customHeight="1" x14ac:dyDescent="0.25"/>
    <row r="253" ht="27" customHeight="1" x14ac:dyDescent="0.25"/>
    <row r="256" ht="15.75" customHeight="1" x14ac:dyDescent="0.25"/>
    <row r="265" ht="17.45" customHeight="1" x14ac:dyDescent="0.25"/>
    <row r="266" ht="17.45" customHeight="1" x14ac:dyDescent="0.25"/>
    <row r="267" ht="17.45" customHeight="1" x14ac:dyDescent="0.25"/>
    <row r="268" ht="17.45" customHeight="1" x14ac:dyDescent="0.25"/>
    <row r="269" ht="17.45" customHeight="1" x14ac:dyDescent="0.25"/>
    <row r="270" ht="17.45" customHeight="1" x14ac:dyDescent="0.25"/>
    <row r="271" ht="17.45" customHeight="1" x14ac:dyDescent="0.25"/>
    <row r="290" ht="15.75" customHeight="1" x14ac:dyDescent="0.25"/>
    <row r="324" ht="15.75" customHeight="1" x14ac:dyDescent="0.25"/>
    <row r="358" ht="15.75" customHeight="1" x14ac:dyDescent="0.25"/>
    <row r="392" ht="15" customHeight="1" x14ac:dyDescent="0.25"/>
    <row r="426" ht="15.75" customHeight="1" x14ac:dyDescent="0.25"/>
    <row r="460" ht="52.5" customHeight="1" x14ac:dyDescent="0.25"/>
    <row r="461" ht="52.5" customHeight="1" x14ac:dyDescent="0.25"/>
    <row r="462" ht="52.5" customHeight="1" x14ac:dyDescent="0.25"/>
    <row r="468" ht="36" customHeight="1" x14ac:dyDescent="0.25"/>
    <row r="471" ht="15.75" customHeight="1" x14ac:dyDescent="0.25"/>
    <row r="505" ht="15.75" customHeight="1" x14ac:dyDescent="0.25"/>
    <row r="539" ht="15.75" customHeight="1" x14ac:dyDescent="0.25"/>
    <row r="573" ht="15.75" customHeight="1" x14ac:dyDescent="0.25"/>
    <row r="607" ht="15.75" customHeight="1" x14ac:dyDescent="0.25"/>
    <row r="641" ht="15.75" customHeight="1" x14ac:dyDescent="0.25"/>
    <row r="675" ht="47.25" customHeight="1" x14ac:dyDescent="0.25"/>
    <row r="676" ht="47.25" customHeight="1" x14ac:dyDescent="0.25"/>
    <row r="677" ht="51" customHeight="1" x14ac:dyDescent="0.25"/>
    <row r="678" ht="19.5" customHeight="1" x14ac:dyDescent="0.25"/>
    <row r="679" ht="20.25" customHeight="1" x14ac:dyDescent="0.25"/>
    <row r="680" ht="15.75" customHeight="1" x14ac:dyDescent="0.25"/>
    <row r="682" ht="15.75" customHeight="1" x14ac:dyDescent="0.25"/>
  </sheetData>
  <mergeCells count="14">
    <mergeCell ref="A26:A27"/>
    <mergeCell ref="B26:E26"/>
    <mergeCell ref="A14:A15"/>
    <mergeCell ref="B14:E14"/>
    <mergeCell ref="A21:D21"/>
    <mergeCell ref="A22:D22"/>
    <mergeCell ref="A23:D23"/>
    <mergeCell ref="A24:D24"/>
    <mergeCell ref="A1:E1"/>
    <mergeCell ref="A2:E2"/>
    <mergeCell ref="A4:E4"/>
    <mergeCell ref="A6:A7"/>
    <mergeCell ref="B6:E6"/>
    <mergeCell ref="A12:E12"/>
  </mergeCells>
  <printOptions horizontalCentered="1"/>
  <pageMargins left="0.2" right="0.19" top="0.4" bottom="0.2" header="0.19685039370078741" footer="0.16"/>
  <pageSetup paperSize="9" scale="65" orientation="landscape" blackAndWhite="1" r:id="rId1"/>
  <headerFooter alignWithMargins="0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C3A4F-9DA2-417C-86B0-2BAC552F2344}">
  <dimension ref="A1:Z647"/>
  <sheetViews>
    <sheetView view="pageBreakPreview" zoomScale="70" zoomScaleNormal="70" zoomScaleSheetLayoutView="70" workbookViewId="0">
      <pane xSplit="1" ySplit="5" topLeftCell="B185" activePane="bottomRight" state="frozen"/>
      <selection activeCell="E54" sqref="E54"/>
      <selection pane="topRight" activeCell="E54" sqref="E54"/>
      <selection pane="bottomLeft" activeCell="E54" sqref="E54"/>
      <selection pane="bottomRight" activeCell="E54" sqref="E54"/>
    </sheetView>
  </sheetViews>
  <sheetFormatPr defaultColWidth="7" defaultRowHeight="15" outlineLevelRow="1" x14ac:dyDescent="0.25"/>
  <cols>
    <col min="1" max="1" width="6.140625" style="1" customWidth="1"/>
    <col min="2" max="25" width="13.7109375" style="1" customWidth="1"/>
    <col min="26" max="256" width="7" style="1"/>
    <col min="257" max="257" width="6.140625" style="1" customWidth="1"/>
    <col min="258" max="281" width="13.7109375" style="1" customWidth="1"/>
    <col min="282" max="512" width="7" style="1"/>
    <col min="513" max="513" width="6.140625" style="1" customWidth="1"/>
    <col min="514" max="537" width="13.7109375" style="1" customWidth="1"/>
    <col min="538" max="768" width="7" style="1"/>
    <col min="769" max="769" width="6.140625" style="1" customWidth="1"/>
    <col min="770" max="793" width="13.7109375" style="1" customWidth="1"/>
    <col min="794" max="1024" width="7" style="1"/>
    <col min="1025" max="1025" width="6.140625" style="1" customWidth="1"/>
    <col min="1026" max="1049" width="13.7109375" style="1" customWidth="1"/>
    <col min="1050" max="1280" width="7" style="1"/>
    <col min="1281" max="1281" width="6.140625" style="1" customWidth="1"/>
    <col min="1282" max="1305" width="13.7109375" style="1" customWidth="1"/>
    <col min="1306" max="1536" width="7" style="1"/>
    <col min="1537" max="1537" width="6.140625" style="1" customWidth="1"/>
    <col min="1538" max="1561" width="13.7109375" style="1" customWidth="1"/>
    <col min="1562" max="1792" width="7" style="1"/>
    <col min="1793" max="1793" width="6.140625" style="1" customWidth="1"/>
    <col min="1794" max="1817" width="13.7109375" style="1" customWidth="1"/>
    <col min="1818" max="2048" width="7" style="1"/>
    <col min="2049" max="2049" width="6.140625" style="1" customWidth="1"/>
    <col min="2050" max="2073" width="13.7109375" style="1" customWidth="1"/>
    <col min="2074" max="2304" width="7" style="1"/>
    <col min="2305" max="2305" width="6.140625" style="1" customWidth="1"/>
    <col min="2306" max="2329" width="13.7109375" style="1" customWidth="1"/>
    <col min="2330" max="2560" width="7" style="1"/>
    <col min="2561" max="2561" width="6.140625" style="1" customWidth="1"/>
    <col min="2562" max="2585" width="13.7109375" style="1" customWidth="1"/>
    <col min="2586" max="2816" width="7" style="1"/>
    <col min="2817" max="2817" width="6.140625" style="1" customWidth="1"/>
    <col min="2818" max="2841" width="13.7109375" style="1" customWidth="1"/>
    <col min="2842" max="3072" width="7" style="1"/>
    <col min="3073" max="3073" width="6.140625" style="1" customWidth="1"/>
    <col min="3074" max="3097" width="13.7109375" style="1" customWidth="1"/>
    <col min="3098" max="3328" width="7" style="1"/>
    <col min="3329" max="3329" width="6.140625" style="1" customWidth="1"/>
    <col min="3330" max="3353" width="13.7109375" style="1" customWidth="1"/>
    <col min="3354" max="3584" width="7" style="1"/>
    <col min="3585" max="3585" width="6.140625" style="1" customWidth="1"/>
    <col min="3586" max="3609" width="13.7109375" style="1" customWidth="1"/>
    <col min="3610" max="3840" width="7" style="1"/>
    <col min="3841" max="3841" width="6.140625" style="1" customWidth="1"/>
    <col min="3842" max="3865" width="13.7109375" style="1" customWidth="1"/>
    <col min="3866" max="4096" width="7" style="1"/>
    <col min="4097" max="4097" width="6.140625" style="1" customWidth="1"/>
    <col min="4098" max="4121" width="13.7109375" style="1" customWidth="1"/>
    <col min="4122" max="4352" width="7" style="1"/>
    <col min="4353" max="4353" width="6.140625" style="1" customWidth="1"/>
    <col min="4354" max="4377" width="13.7109375" style="1" customWidth="1"/>
    <col min="4378" max="4608" width="7" style="1"/>
    <col min="4609" max="4609" width="6.140625" style="1" customWidth="1"/>
    <col min="4610" max="4633" width="13.7109375" style="1" customWidth="1"/>
    <col min="4634" max="4864" width="7" style="1"/>
    <col min="4865" max="4865" width="6.140625" style="1" customWidth="1"/>
    <col min="4866" max="4889" width="13.7109375" style="1" customWidth="1"/>
    <col min="4890" max="5120" width="7" style="1"/>
    <col min="5121" max="5121" width="6.140625" style="1" customWidth="1"/>
    <col min="5122" max="5145" width="13.7109375" style="1" customWidth="1"/>
    <col min="5146" max="5376" width="7" style="1"/>
    <col min="5377" max="5377" width="6.140625" style="1" customWidth="1"/>
    <col min="5378" max="5401" width="13.7109375" style="1" customWidth="1"/>
    <col min="5402" max="5632" width="7" style="1"/>
    <col min="5633" max="5633" width="6.140625" style="1" customWidth="1"/>
    <col min="5634" max="5657" width="13.7109375" style="1" customWidth="1"/>
    <col min="5658" max="5888" width="7" style="1"/>
    <col min="5889" max="5889" width="6.140625" style="1" customWidth="1"/>
    <col min="5890" max="5913" width="13.7109375" style="1" customWidth="1"/>
    <col min="5914" max="6144" width="7" style="1"/>
    <col min="6145" max="6145" width="6.140625" style="1" customWidth="1"/>
    <col min="6146" max="6169" width="13.7109375" style="1" customWidth="1"/>
    <col min="6170" max="6400" width="7" style="1"/>
    <col min="6401" max="6401" width="6.140625" style="1" customWidth="1"/>
    <col min="6402" max="6425" width="13.7109375" style="1" customWidth="1"/>
    <col min="6426" max="6656" width="7" style="1"/>
    <col min="6657" max="6657" width="6.140625" style="1" customWidth="1"/>
    <col min="6658" max="6681" width="13.7109375" style="1" customWidth="1"/>
    <col min="6682" max="6912" width="7" style="1"/>
    <col min="6913" max="6913" width="6.140625" style="1" customWidth="1"/>
    <col min="6914" max="6937" width="13.7109375" style="1" customWidth="1"/>
    <col min="6938" max="7168" width="7" style="1"/>
    <col min="7169" max="7169" width="6.140625" style="1" customWidth="1"/>
    <col min="7170" max="7193" width="13.7109375" style="1" customWidth="1"/>
    <col min="7194" max="7424" width="7" style="1"/>
    <col min="7425" max="7425" width="6.140625" style="1" customWidth="1"/>
    <col min="7426" max="7449" width="13.7109375" style="1" customWidth="1"/>
    <col min="7450" max="7680" width="7" style="1"/>
    <col min="7681" max="7681" width="6.140625" style="1" customWidth="1"/>
    <col min="7682" max="7705" width="13.7109375" style="1" customWidth="1"/>
    <col min="7706" max="7936" width="7" style="1"/>
    <col min="7937" max="7937" width="6.140625" style="1" customWidth="1"/>
    <col min="7938" max="7961" width="13.7109375" style="1" customWidth="1"/>
    <col min="7962" max="8192" width="7" style="1"/>
    <col min="8193" max="8193" width="6.140625" style="1" customWidth="1"/>
    <col min="8194" max="8217" width="13.7109375" style="1" customWidth="1"/>
    <col min="8218" max="8448" width="7" style="1"/>
    <col min="8449" max="8449" width="6.140625" style="1" customWidth="1"/>
    <col min="8450" max="8473" width="13.7109375" style="1" customWidth="1"/>
    <col min="8474" max="8704" width="7" style="1"/>
    <col min="8705" max="8705" width="6.140625" style="1" customWidth="1"/>
    <col min="8706" max="8729" width="13.7109375" style="1" customWidth="1"/>
    <col min="8730" max="8960" width="7" style="1"/>
    <col min="8961" max="8961" width="6.140625" style="1" customWidth="1"/>
    <col min="8962" max="8985" width="13.7109375" style="1" customWidth="1"/>
    <col min="8986" max="9216" width="7" style="1"/>
    <col min="9217" max="9217" width="6.140625" style="1" customWidth="1"/>
    <col min="9218" max="9241" width="13.7109375" style="1" customWidth="1"/>
    <col min="9242" max="9472" width="7" style="1"/>
    <col min="9473" max="9473" width="6.140625" style="1" customWidth="1"/>
    <col min="9474" max="9497" width="13.7109375" style="1" customWidth="1"/>
    <col min="9498" max="9728" width="7" style="1"/>
    <col min="9729" max="9729" width="6.140625" style="1" customWidth="1"/>
    <col min="9730" max="9753" width="13.7109375" style="1" customWidth="1"/>
    <col min="9754" max="9984" width="7" style="1"/>
    <col min="9985" max="9985" width="6.140625" style="1" customWidth="1"/>
    <col min="9986" max="10009" width="13.7109375" style="1" customWidth="1"/>
    <col min="10010" max="10240" width="7" style="1"/>
    <col min="10241" max="10241" width="6.140625" style="1" customWidth="1"/>
    <col min="10242" max="10265" width="13.7109375" style="1" customWidth="1"/>
    <col min="10266" max="10496" width="7" style="1"/>
    <col min="10497" max="10497" width="6.140625" style="1" customWidth="1"/>
    <col min="10498" max="10521" width="13.7109375" style="1" customWidth="1"/>
    <col min="10522" max="10752" width="7" style="1"/>
    <col min="10753" max="10753" width="6.140625" style="1" customWidth="1"/>
    <col min="10754" max="10777" width="13.7109375" style="1" customWidth="1"/>
    <col min="10778" max="11008" width="7" style="1"/>
    <col min="11009" max="11009" width="6.140625" style="1" customWidth="1"/>
    <col min="11010" max="11033" width="13.7109375" style="1" customWidth="1"/>
    <col min="11034" max="11264" width="7" style="1"/>
    <col min="11265" max="11265" width="6.140625" style="1" customWidth="1"/>
    <col min="11266" max="11289" width="13.7109375" style="1" customWidth="1"/>
    <col min="11290" max="11520" width="7" style="1"/>
    <col min="11521" max="11521" width="6.140625" style="1" customWidth="1"/>
    <col min="11522" max="11545" width="13.7109375" style="1" customWidth="1"/>
    <col min="11546" max="11776" width="7" style="1"/>
    <col min="11777" max="11777" width="6.140625" style="1" customWidth="1"/>
    <col min="11778" max="11801" width="13.7109375" style="1" customWidth="1"/>
    <col min="11802" max="12032" width="7" style="1"/>
    <col min="12033" max="12033" width="6.140625" style="1" customWidth="1"/>
    <col min="12034" max="12057" width="13.7109375" style="1" customWidth="1"/>
    <col min="12058" max="12288" width="7" style="1"/>
    <col min="12289" max="12289" width="6.140625" style="1" customWidth="1"/>
    <col min="12290" max="12313" width="13.7109375" style="1" customWidth="1"/>
    <col min="12314" max="12544" width="7" style="1"/>
    <col min="12545" max="12545" width="6.140625" style="1" customWidth="1"/>
    <col min="12546" max="12569" width="13.7109375" style="1" customWidth="1"/>
    <col min="12570" max="12800" width="7" style="1"/>
    <col min="12801" max="12801" width="6.140625" style="1" customWidth="1"/>
    <col min="12802" max="12825" width="13.7109375" style="1" customWidth="1"/>
    <col min="12826" max="13056" width="7" style="1"/>
    <col min="13057" max="13057" width="6.140625" style="1" customWidth="1"/>
    <col min="13058" max="13081" width="13.7109375" style="1" customWidth="1"/>
    <col min="13082" max="13312" width="7" style="1"/>
    <col min="13313" max="13313" width="6.140625" style="1" customWidth="1"/>
    <col min="13314" max="13337" width="13.7109375" style="1" customWidth="1"/>
    <col min="13338" max="13568" width="7" style="1"/>
    <col min="13569" max="13569" width="6.140625" style="1" customWidth="1"/>
    <col min="13570" max="13593" width="13.7109375" style="1" customWidth="1"/>
    <col min="13594" max="13824" width="7" style="1"/>
    <col min="13825" max="13825" width="6.140625" style="1" customWidth="1"/>
    <col min="13826" max="13849" width="13.7109375" style="1" customWidth="1"/>
    <col min="13850" max="14080" width="7" style="1"/>
    <col min="14081" max="14081" width="6.140625" style="1" customWidth="1"/>
    <col min="14082" max="14105" width="13.7109375" style="1" customWidth="1"/>
    <col min="14106" max="14336" width="7" style="1"/>
    <col min="14337" max="14337" width="6.140625" style="1" customWidth="1"/>
    <col min="14338" max="14361" width="13.7109375" style="1" customWidth="1"/>
    <col min="14362" max="14592" width="7" style="1"/>
    <col min="14593" max="14593" width="6.140625" style="1" customWidth="1"/>
    <col min="14594" max="14617" width="13.7109375" style="1" customWidth="1"/>
    <col min="14618" max="14848" width="7" style="1"/>
    <col min="14849" max="14849" width="6.140625" style="1" customWidth="1"/>
    <col min="14850" max="14873" width="13.7109375" style="1" customWidth="1"/>
    <col min="14874" max="15104" width="7" style="1"/>
    <col min="15105" max="15105" width="6.140625" style="1" customWidth="1"/>
    <col min="15106" max="15129" width="13.7109375" style="1" customWidth="1"/>
    <col min="15130" max="15360" width="7" style="1"/>
    <col min="15361" max="15361" width="6.140625" style="1" customWidth="1"/>
    <col min="15362" max="15385" width="13.7109375" style="1" customWidth="1"/>
    <col min="15386" max="15616" width="7" style="1"/>
    <col min="15617" max="15617" width="6.140625" style="1" customWidth="1"/>
    <col min="15618" max="15641" width="13.7109375" style="1" customWidth="1"/>
    <col min="15642" max="15872" width="7" style="1"/>
    <col min="15873" max="15873" width="6.140625" style="1" customWidth="1"/>
    <col min="15874" max="15897" width="13.7109375" style="1" customWidth="1"/>
    <col min="15898" max="16128" width="7" style="1"/>
    <col min="16129" max="16129" width="6.140625" style="1" customWidth="1"/>
    <col min="16130" max="16153" width="13.7109375" style="1" customWidth="1"/>
    <col min="16154" max="16384" width="7" style="1"/>
  </cols>
  <sheetData>
    <row r="1" spans="1:25" x14ac:dyDescent="0.25">
      <c r="Y1" s="1" t="s">
        <v>63</v>
      </c>
    </row>
    <row r="2" spans="1:25" ht="18.75" x14ac:dyDescent="0.25">
      <c r="A2" s="8" t="s">
        <v>64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30" customHeight="1" x14ac:dyDescent="0.25">
      <c r="A3" s="69" t="s">
        <v>65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</row>
    <row r="4" spans="1:25" ht="15.75" x14ac:dyDescent="0.25">
      <c r="A4" s="59"/>
      <c r="O4" s="17"/>
      <c r="P4" s="70"/>
      <c r="Q4" s="70"/>
    </row>
    <row r="5" spans="1:25" ht="15.75" x14ac:dyDescent="0.25">
      <c r="A5" s="71" t="s">
        <v>66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</row>
    <row r="6" spans="1:25" ht="18.75" x14ac:dyDescent="0.25">
      <c r="A6" s="72" t="s">
        <v>67</v>
      </c>
      <c r="B6" s="73" t="s">
        <v>68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</row>
    <row r="7" spans="1:25" ht="15.75" x14ac:dyDescent="0.25">
      <c r="A7" s="72"/>
      <c r="B7" s="74" t="s">
        <v>69</v>
      </c>
      <c r="C7" s="74" t="s">
        <v>70</v>
      </c>
      <c r="D7" s="74" t="s">
        <v>71</v>
      </c>
      <c r="E7" s="74" t="s">
        <v>72</v>
      </c>
      <c r="F7" s="74" t="s">
        <v>73</v>
      </c>
      <c r="G7" s="74" t="s">
        <v>74</v>
      </c>
      <c r="H7" s="74" t="s">
        <v>75</v>
      </c>
      <c r="I7" s="74" t="s">
        <v>76</v>
      </c>
      <c r="J7" s="74" t="s">
        <v>77</v>
      </c>
      <c r="K7" s="74" t="s">
        <v>78</v>
      </c>
      <c r="L7" s="74" t="s">
        <v>79</v>
      </c>
      <c r="M7" s="74" t="s">
        <v>80</v>
      </c>
      <c r="N7" s="74" t="s">
        <v>81</v>
      </c>
      <c r="O7" s="74" t="s">
        <v>82</v>
      </c>
      <c r="P7" s="74" t="s">
        <v>83</v>
      </c>
      <c r="Q7" s="74" t="s">
        <v>84</v>
      </c>
      <c r="R7" s="74" t="s">
        <v>85</v>
      </c>
      <c r="S7" s="74" t="s">
        <v>86</v>
      </c>
      <c r="T7" s="74" t="s">
        <v>87</v>
      </c>
      <c r="U7" s="74" t="s">
        <v>88</v>
      </c>
      <c r="V7" s="74" t="s">
        <v>89</v>
      </c>
      <c r="W7" s="74" t="s">
        <v>90</v>
      </c>
      <c r="X7" s="74" t="s">
        <v>91</v>
      </c>
      <c r="Y7" s="74" t="s">
        <v>92</v>
      </c>
    </row>
    <row r="8" spans="1:25" ht="15.75" x14ac:dyDescent="0.25">
      <c r="A8" s="75">
        <v>1</v>
      </c>
      <c r="B8" s="76">
        <f t="shared" ref="B8:Y18" si="0">ROUND(B147+$K$182+$K$183+B187,2)</f>
        <v>4717.76</v>
      </c>
      <c r="C8" s="76">
        <f t="shared" si="0"/>
        <v>4718.2299999999996</v>
      </c>
      <c r="D8" s="76">
        <f t="shared" si="0"/>
        <v>4709.42</v>
      </c>
      <c r="E8" s="76">
        <f t="shared" si="0"/>
        <v>4711.51</v>
      </c>
      <c r="F8" s="76">
        <f t="shared" si="0"/>
        <v>4716.05</v>
      </c>
      <c r="G8" s="76">
        <f t="shared" si="0"/>
        <v>4709.47</v>
      </c>
      <c r="H8" s="76">
        <f t="shared" si="0"/>
        <v>4690.88</v>
      </c>
      <c r="I8" s="76">
        <f t="shared" si="0"/>
        <v>4825.8599999999997</v>
      </c>
      <c r="J8" s="76">
        <f t="shared" si="0"/>
        <v>4810.59</v>
      </c>
      <c r="K8" s="76">
        <f t="shared" si="0"/>
        <v>4839.25</v>
      </c>
      <c r="L8" s="76">
        <f t="shared" si="0"/>
        <v>4842.6099999999997</v>
      </c>
      <c r="M8" s="76">
        <f t="shared" si="0"/>
        <v>4844.32</v>
      </c>
      <c r="N8" s="76">
        <f t="shared" si="0"/>
        <v>4838.29</v>
      </c>
      <c r="O8" s="76">
        <f t="shared" si="0"/>
        <v>4858.63</v>
      </c>
      <c r="P8" s="76">
        <f t="shared" si="0"/>
        <v>4857.72</v>
      </c>
      <c r="Q8" s="76">
        <f t="shared" si="0"/>
        <v>4852.01</v>
      </c>
      <c r="R8" s="76">
        <f t="shared" si="0"/>
        <v>4766.55</v>
      </c>
      <c r="S8" s="76">
        <f t="shared" si="0"/>
        <v>4730.76</v>
      </c>
      <c r="T8" s="76">
        <f t="shared" si="0"/>
        <v>4864.63</v>
      </c>
      <c r="U8" s="76">
        <f t="shared" si="0"/>
        <v>4857.9399999999996</v>
      </c>
      <c r="V8" s="76">
        <f t="shared" si="0"/>
        <v>4816.6499999999996</v>
      </c>
      <c r="W8" s="76">
        <f t="shared" si="0"/>
        <v>4816.3599999999997</v>
      </c>
      <c r="X8" s="76">
        <f t="shared" si="0"/>
        <v>4961.22</v>
      </c>
      <c r="Y8" s="76">
        <f t="shared" si="0"/>
        <v>4867.63</v>
      </c>
    </row>
    <row r="9" spans="1:25" ht="15.75" x14ac:dyDescent="0.25">
      <c r="A9" s="75">
        <v>2</v>
      </c>
      <c r="B9" s="76">
        <f t="shared" si="0"/>
        <v>4841.87</v>
      </c>
      <c r="C9" s="76">
        <f t="shared" si="0"/>
        <v>4855.45</v>
      </c>
      <c r="D9" s="77">
        <f t="shared" si="0"/>
        <v>4732.0200000000004</v>
      </c>
      <c r="E9" s="76">
        <f t="shared" si="0"/>
        <v>4786.76</v>
      </c>
      <c r="F9" s="76">
        <f t="shared" si="0"/>
        <v>4850.2</v>
      </c>
      <c r="G9" s="76">
        <f t="shared" si="0"/>
        <v>4849.9399999999996</v>
      </c>
      <c r="H9" s="76">
        <f t="shared" si="0"/>
        <v>4784.1899999999996</v>
      </c>
      <c r="I9" s="76">
        <f t="shared" si="0"/>
        <v>4580.28</v>
      </c>
      <c r="J9" s="76">
        <f t="shared" si="0"/>
        <v>4568.6499999999996</v>
      </c>
      <c r="K9" s="76">
        <f t="shared" si="0"/>
        <v>4569.84</v>
      </c>
      <c r="L9" s="76">
        <f t="shared" si="0"/>
        <v>4569.75</v>
      </c>
      <c r="M9" s="76">
        <f t="shared" si="0"/>
        <v>4576.26</v>
      </c>
      <c r="N9" s="76">
        <f t="shared" si="0"/>
        <v>4593.74</v>
      </c>
      <c r="O9" s="76">
        <f t="shared" si="0"/>
        <v>4608.41</v>
      </c>
      <c r="P9" s="76">
        <f t="shared" si="0"/>
        <v>4705.45</v>
      </c>
      <c r="Q9" s="76">
        <f t="shared" si="0"/>
        <v>4783.25</v>
      </c>
      <c r="R9" s="76">
        <f t="shared" si="0"/>
        <v>4882</v>
      </c>
      <c r="S9" s="76">
        <f t="shared" si="0"/>
        <v>4768.99</v>
      </c>
      <c r="T9" s="76">
        <f t="shared" si="0"/>
        <v>4847.37</v>
      </c>
      <c r="U9" s="76">
        <f t="shared" si="0"/>
        <v>4762.04</v>
      </c>
      <c r="V9" s="76">
        <f t="shared" si="0"/>
        <v>4804.79</v>
      </c>
      <c r="W9" s="76">
        <f t="shared" si="0"/>
        <v>4749.74</v>
      </c>
      <c r="X9" s="76">
        <f t="shared" si="0"/>
        <v>5015.97</v>
      </c>
      <c r="Y9" s="76">
        <f t="shared" si="0"/>
        <v>5016.8500000000004</v>
      </c>
    </row>
    <row r="10" spans="1:25" ht="15.75" x14ac:dyDescent="0.25">
      <c r="A10" s="75">
        <v>3</v>
      </c>
      <c r="B10" s="76">
        <f t="shared" si="0"/>
        <v>4998.08</v>
      </c>
      <c r="C10" s="76">
        <f t="shared" si="0"/>
        <v>4732.8100000000004</v>
      </c>
      <c r="D10" s="76">
        <f t="shared" si="0"/>
        <v>4600.4399999999996</v>
      </c>
      <c r="E10" s="76">
        <f t="shared" si="0"/>
        <v>4570.6099999999997</v>
      </c>
      <c r="F10" s="76">
        <f t="shared" si="0"/>
        <v>4575.8900000000003</v>
      </c>
      <c r="G10" s="76">
        <f t="shared" si="0"/>
        <v>4566.67</v>
      </c>
      <c r="H10" s="76">
        <f t="shared" si="0"/>
        <v>4593.3999999999996</v>
      </c>
      <c r="I10" s="76">
        <f t="shared" si="0"/>
        <v>4477.26</v>
      </c>
      <c r="J10" s="76">
        <f t="shared" si="0"/>
        <v>4458.72</v>
      </c>
      <c r="K10" s="76">
        <f t="shared" si="0"/>
        <v>4451.34</v>
      </c>
      <c r="L10" s="76">
        <f t="shared" si="0"/>
        <v>4464.49</v>
      </c>
      <c r="M10" s="76">
        <f t="shared" si="0"/>
        <v>4451.05</v>
      </c>
      <c r="N10" s="76">
        <f t="shared" si="0"/>
        <v>4683.05</v>
      </c>
      <c r="O10" s="76">
        <f t="shared" si="0"/>
        <v>4579.2299999999996</v>
      </c>
      <c r="P10" s="76">
        <f t="shared" si="0"/>
        <v>4595.43</v>
      </c>
      <c r="Q10" s="76">
        <f t="shared" si="0"/>
        <v>4706.8900000000003</v>
      </c>
      <c r="R10" s="76">
        <f t="shared" si="0"/>
        <v>4706.68</v>
      </c>
      <c r="S10" s="76">
        <f t="shared" si="0"/>
        <v>4703.6899999999996</v>
      </c>
      <c r="T10" s="76">
        <f t="shared" si="0"/>
        <v>4703.6000000000004</v>
      </c>
      <c r="U10" s="76">
        <f t="shared" si="0"/>
        <v>4685.6400000000003</v>
      </c>
      <c r="V10" s="76">
        <f t="shared" si="0"/>
        <v>4684.67</v>
      </c>
      <c r="W10" s="76">
        <f t="shared" si="0"/>
        <v>4678.8500000000004</v>
      </c>
      <c r="X10" s="76">
        <f t="shared" si="0"/>
        <v>4882.3900000000003</v>
      </c>
      <c r="Y10" s="76">
        <f t="shared" si="0"/>
        <v>5012.38</v>
      </c>
    </row>
    <row r="11" spans="1:25" ht="15.75" x14ac:dyDescent="0.25">
      <c r="A11" s="75">
        <v>4</v>
      </c>
      <c r="B11" s="76">
        <f t="shared" si="0"/>
        <v>4983.1400000000003</v>
      </c>
      <c r="C11" s="76">
        <f t="shared" si="0"/>
        <v>4754.47</v>
      </c>
      <c r="D11" s="76">
        <f t="shared" si="0"/>
        <v>4575.67</v>
      </c>
      <c r="E11" s="76">
        <f t="shared" si="0"/>
        <v>4466.97</v>
      </c>
      <c r="F11" s="76">
        <f t="shared" si="0"/>
        <v>4467.43</v>
      </c>
      <c r="G11" s="76">
        <f t="shared" si="0"/>
        <v>4478.54</v>
      </c>
      <c r="H11" s="76">
        <f t="shared" si="0"/>
        <v>4472.47</v>
      </c>
      <c r="I11" s="76">
        <f t="shared" si="0"/>
        <v>4629.37</v>
      </c>
      <c r="J11" s="76">
        <f t="shared" si="0"/>
        <v>4608.34</v>
      </c>
      <c r="K11" s="76">
        <f t="shared" si="0"/>
        <v>4626.5</v>
      </c>
      <c r="L11" s="76">
        <f t="shared" si="0"/>
        <v>4636.38</v>
      </c>
      <c r="M11" s="76">
        <f t="shared" si="0"/>
        <v>4639.66</v>
      </c>
      <c r="N11" s="76">
        <f t="shared" si="0"/>
        <v>4640.97</v>
      </c>
      <c r="O11" s="76">
        <f t="shared" si="0"/>
        <v>4719.28</v>
      </c>
      <c r="P11" s="76">
        <f t="shared" si="0"/>
        <v>4756.6499999999996</v>
      </c>
      <c r="Q11" s="76">
        <f t="shared" si="0"/>
        <v>4787.6400000000003</v>
      </c>
      <c r="R11" s="76">
        <f t="shared" si="0"/>
        <v>4856.51</v>
      </c>
      <c r="S11" s="76">
        <f t="shared" si="0"/>
        <v>4847.83</v>
      </c>
      <c r="T11" s="76">
        <f t="shared" si="0"/>
        <v>4836.07</v>
      </c>
      <c r="U11" s="76">
        <f t="shared" si="0"/>
        <v>4837.05</v>
      </c>
      <c r="V11" s="76">
        <f t="shared" si="0"/>
        <v>4772.38</v>
      </c>
      <c r="W11" s="76">
        <f t="shared" si="0"/>
        <v>4750.0200000000004</v>
      </c>
      <c r="X11" s="76">
        <f t="shared" si="0"/>
        <v>4943.46</v>
      </c>
      <c r="Y11" s="76">
        <f t="shared" si="0"/>
        <v>5046.3599999999997</v>
      </c>
    </row>
    <row r="12" spans="1:25" ht="15.75" x14ac:dyDescent="0.25">
      <c r="A12" s="75">
        <v>5</v>
      </c>
      <c r="B12" s="76">
        <f t="shared" si="0"/>
        <v>5103.67</v>
      </c>
      <c r="C12" s="76">
        <f t="shared" si="0"/>
        <v>4964.08</v>
      </c>
      <c r="D12" s="76">
        <f t="shared" si="0"/>
        <v>4631.5</v>
      </c>
      <c r="E12" s="76">
        <f t="shared" si="0"/>
        <v>4637.6400000000003</v>
      </c>
      <c r="F12" s="76">
        <f t="shared" si="0"/>
        <v>4636.17</v>
      </c>
      <c r="G12" s="76">
        <f t="shared" si="0"/>
        <v>4615.49</v>
      </c>
      <c r="H12" s="76">
        <f t="shared" si="0"/>
        <v>4641.78</v>
      </c>
      <c r="I12" s="76">
        <f t="shared" si="0"/>
        <v>4685.0600000000004</v>
      </c>
      <c r="J12" s="76">
        <f t="shared" si="0"/>
        <v>4678.41</v>
      </c>
      <c r="K12" s="76">
        <f t="shared" si="0"/>
        <v>4686.43</v>
      </c>
      <c r="L12" s="76">
        <f t="shared" si="0"/>
        <v>4688.1899999999996</v>
      </c>
      <c r="M12" s="76">
        <f t="shared" si="0"/>
        <v>4676.3999999999996</v>
      </c>
      <c r="N12" s="76">
        <f t="shared" si="0"/>
        <v>4721.42</v>
      </c>
      <c r="O12" s="76">
        <f t="shared" si="0"/>
        <v>4829.96</v>
      </c>
      <c r="P12" s="76">
        <f t="shared" si="0"/>
        <v>4956.1099999999997</v>
      </c>
      <c r="Q12" s="76">
        <f t="shared" si="0"/>
        <v>5109.53</v>
      </c>
      <c r="R12" s="76">
        <f t="shared" si="0"/>
        <v>5127.62</v>
      </c>
      <c r="S12" s="76">
        <f t="shared" si="0"/>
        <v>5114.2</v>
      </c>
      <c r="T12" s="76">
        <f t="shared" si="0"/>
        <v>5116.8900000000003</v>
      </c>
      <c r="U12" s="76">
        <f t="shared" si="0"/>
        <v>5067.33</v>
      </c>
      <c r="V12" s="76">
        <f t="shared" si="0"/>
        <v>4992.2299999999996</v>
      </c>
      <c r="W12" s="76">
        <f t="shared" si="0"/>
        <v>5028.3</v>
      </c>
      <c r="X12" s="76">
        <f t="shared" si="0"/>
        <v>5220.07</v>
      </c>
      <c r="Y12" s="76">
        <f t="shared" si="0"/>
        <v>5279.92</v>
      </c>
    </row>
    <row r="13" spans="1:25" ht="15.75" x14ac:dyDescent="0.25">
      <c r="A13" s="75">
        <v>6</v>
      </c>
      <c r="B13" s="76">
        <f t="shared" si="0"/>
        <v>5215.72</v>
      </c>
      <c r="C13" s="76">
        <f t="shared" si="0"/>
        <v>5114.25</v>
      </c>
      <c r="D13" s="76">
        <f t="shared" si="0"/>
        <v>4803.58</v>
      </c>
      <c r="E13" s="76">
        <f t="shared" si="0"/>
        <v>4696.3100000000004</v>
      </c>
      <c r="F13" s="76">
        <f t="shared" si="0"/>
        <v>4688.49</v>
      </c>
      <c r="G13" s="76">
        <f t="shared" si="0"/>
        <v>4671.8900000000003</v>
      </c>
      <c r="H13" s="76">
        <f t="shared" si="0"/>
        <v>4692.22</v>
      </c>
      <c r="I13" s="76">
        <f t="shared" si="0"/>
        <v>4742.92</v>
      </c>
      <c r="J13" s="76">
        <f t="shared" si="0"/>
        <v>4740.72</v>
      </c>
      <c r="K13" s="76">
        <f t="shared" si="0"/>
        <v>4741</v>
      </c>
      <c r="L13" s="76">
        <f t="shared" si="0"/>
        <v>4752.63</v>
      </c>
      <c r="M13" s="76">
        <f t="shared" si="0"/>
        <v>4756.79</v>
      </c>
      <c r="N13" s="76">
        <f t="shared" si="0"/>
        <v>4763.87</v>
      </c>
      <c r="O13" s="76">
        <f t="shared" si="0"/>
        <v>4934.42</v>
      </c>
      <c r="P13" s="76">
        <f t="shared" si="0"/>
        <v>5031.0200000000004</v>
      </c>
      <c r="Q13" s="76">
        <f t="shared" si="0"/>
        <v>5176.04</v>
      </c>
      <c r="R13" s="76">
        <f t="shared" si="0"/>
        <v>5184.38</v>
      </c>
      <c r="S13" s="76">
        <f t="shared" si="0"/>
        <v>5141.3599999999997</v>
      </c>
      <c r="T13" s="76">
        <f t="shared" si="0"/>
        <v>5201.58</v>
      </c>
      <c r="U13" s="76">
        <f t="shared" si="0"/>
        <v>5117.66</v>
      </c>
      <c r="V13" s="76">
        <f t="shared" si="0"/>
        <v>5061.99</v>
      </c>
      <c r="W13" s="76">
        <f t="shared" si="0"/>
        <v>5157.3599999999997</v>
      </c>
      <c r="X13" s="76">
        <f t="shared" si="0"/>
        <v>5389.56</v>
      </c>
      <c r="Y13" s="76">
        <f t="shared" si="0"/>
        <v>5491.38</v>
      </c>
    </row>
    <row r="14" spans="1:25" ht="15.75" x14ac:dyDescent="0.25">
      <c r="A14" s="75">
        <v>7</v>
      </c>
      <c r="B14" s="76">
        <f t="shared" si="0"/>
        <v>5655.61</v>
      </c>
      <c r="C14" s="76">
        <f t="shared" si="0"/>
        <v>5389.28</v>
      </c>
      <c r="D14" s="76">
        <f t="shared" si="0"/>
        <v>5118.0600000000004</v>
      </c>
      <c r="E14" s="76">
        <f t="shared" si="0"/>
        <v>4765.2</v>
      </c>
      <c r="F14" s="76">
        <f t="shared" si="0"/>
        <v>4764.3599999999997</v>
      </c>
      <c r="G14" s="76">
        <f t="shared" si="0"/>
        <v>4761.96</v>
      </c>
      <c r="H14" s="76">
        <f t="shared" si="0"/>
        <v>4760.88</v>
      </c>
      <c r="I14" s="76">
        <f t="shared" si="0"/>
        <v>4808.59</v>
      </c>
      <c r="J14" s="76">
        <f t="shared" si="0"/>
        <v>4801.05</v>
      </c>
      <c r="K14" s="76">
        <f t="shared" si="0"/>
        <v>4822.54</v>
      </c>
      <c r="L14" s="76">
        <f t="shared" si="0"/>
        <v>4828.83</v>
      </c>
      <c r="M14" s="76">
        <f t="shared" si="0"/>
        <v>4828.95</v>
      </c>
      <c r="N14" s="76">
        <f t="shared" si="0"/>
        <v>4827.26</v>
      </c>
      <c r="O14" s="76">
        <f t="shared" si="0"/>
        <v>4774.1400000000003</v>
      </c>
      <c r="P14" s="76">
        <f t="shared" si="0"/>
        <v>5071.43</v>
      </c>
      <c r="Q14" s="76">
        <f t="shared" si="0"/>
        <v>5186.6000000000004</v>
      </c>
      <c r="R14" s="76">
        <f t="shared" si="0"/>
        <v>5216.93</v>
      </c>
      <c r="S14" s="76">
        <f t="shared" si="0"/>
        <v>5213.46</v>
      </c>
      <c r="T14" s="76">
        <f t="shared" si="0"/>
        <v>5218.33</v>
      </c>
      <c r="U14" s="76">
        <f t="shared" si="0"/>
        <v>5206.3</v>
      </c>
      <c r="V14" s="76">
        <f t="shared" si="0"/>
        <v>5065.9799999999996</v>
      </c>
      <c r="W14" s="76">
        <f t="shared" si="0"/>
        <v>5132.53</v>
      </c>
      <c r="X14" s="76">
        <f t="shared" si="0"/>
        <v>5422.01</v>
      </c>
      <c r="Y14" s="76">
        <f t="shared" si="0"/>
        <v>5492.14</v>
      </c>
    </row>
    <row r="15" spans="1:25" ht="15.75" x14ac:dyDescent="0.25">
      <c r="A15" s="75">
        <v>8</v>
      </c>
      <c r="B15" s="76">
        <f t="shared" si="0"/>
        <v>5355.25</v>
      </c>
      <c r="C15" s="76">
        <f t="shared" si="0"/>
        <v>5316.11</v>
      </c>
      <c r="D15" s="76">
        <f t="shared" si="0"/>
        <v>5324.25</v>
      </c>
      <c r="E15" s="76">
        <f t="shared" si="0"/>
        <v>5008.88</v>
      </c>
      <c r="F15" s="76">
        <f t="shared" si="0"/>
        <v>4797.41</v>
      </c>
      <c r="G15" s="76">
        <f t="shared" si="0"/>
        <v>4780.54</v>
      </c>
      <c r="H15" s="76">
        <f t="shared" si="0"/>
        <v>4812.3500000000004</v>
      </c>
      <c r="I15" s="76">
        <f t="shared" si="0"/>
        <v>4896.8500000000004</v>
      </c>
      <c r="J15" s="76">
        <f t="shared" si="0"/>
        <v>4842.6899999999996</v>
      </c>
      <c r="K15" s="76">
        <f t="shared" si="0"/>
        <v>4885.72</v>
      </c>
      <c r="L15" s="76">
        <f t="shared" si="0"/>
        <v>4905.54</v>
      </c>
      <c r="M15" s="76">
        <f t="shared" si="0"/>
        <v>4878.43</v>
      </c>
      <c r="N15" s="76">
        <f t="shared" si="0"/>
        <v>4899.1499999999996</v>
      </c>
      <c r="O15" s="76">
        <f t="shared" si="0"/>
        <v>4879.47</v>
      </c>
      <c r="P15" s="76">
        <f t="shared" si="0"/>
        <v>4877.78</v>
      </c>
      <c r="Q15" s="76">
        <f t="shared" si="0"/>
        <v>4895.8599999999997</v>
      </c>
      <c r="R15" s="76">
        <f t="shared" si="0"/>
        <v>4890.59</v>
      </c>
      <c r="S15" s="76">
        <f t="shared" si="0"/>
        <v>4895.8999999999996</v>
      </c>
      <c r="T15" s="76">
        <f t="shared" si="0"/>
        <v>4890.74</v>
      </c>
      <c r="U15" s="76">
        <f t="shared" si="0"/>
        <v>4886.72</v>
      </c>
      <c r="V15" s="76">
        <f t="shared" si="0"/>
        <v>4863.83</v>
      </c>
      <c r="W15" s="76">
        <f t="shared" si="0"/>
        <v>4900.84</v>
      </c>
      <c r="X15" s="76">
        <f t="shared" si="0"/>
        <v>4915</v>
      </c>
      <c r="Y15" s="76">
        <f t="shared" si="0"/>
        <v>4937.8999999999996</v>
      </c>
    </row>
    <row r="16" spans="1:25" ht="15.75" x14ac:dyDescent="0.25">
      <c r="A16" s="75">
        <v>9</v>
      </c>
      <c r="B16" s="76">
        <f t="shared" si="0"/>
        <v>4930</v>
      </c>
      <c r="C16" s="76">
        <f t="shared" si="0"/>
        <v>4922.5200000000004</v>
      </c>
      <c r="D16" s="76">
        <f t="shared" si="0"/>
        <v>4888.75</v>
      </c>
      <c r="E16" s="76">
        <f t="shared" si="0"/>
        <v>4896.6000000000004</v>
      </c>
      <c r="F16" s="76">
        <f t="shared" si="0"/>
        <v>4885.83</v>
      </c>
      <c r="G16" s="76">
        <f t="shared" si="0"/>
        <v>4868.92</v>
      </c>
      <c r="H16" s="76">
        <f t="shared" si="0"/>
        <v>4891.07</v>
      </c>
      <c r="I16" s="76">
        <f t="shared" si="0"/>
        <v>4810.3</v>
      </c>
      <c r="J16" s="76">
        <f t="shared" si="0"/>
        <v>4817.05</v>
      </c>
      <c r="K16" s="76">
        <f t="shared" si="0"/>
        <v>4887.99</v>
      </c>
      <c r="L16" s="76">
        <f t="shared" si="0"/>
        <v>4820.9399999999996</v>
      </c>
      <c r="M16" s="76">
        <f t="shared" si="0"/>
        <v>4815.9799999999996</v>
      </c>
      <c r="N16" s="76">
        <f t="shared" si="0"/>
        <v>4850.54</v>
      </c>
      <c r="O16" s="76">
        <f t="shared" si="0"/>
        <v>4941.3100000000004</v>
      </c>
      <c r="P16" s="76">
        <f t="shared" si="0"/>
        <v>5075.3500000000004</v>
      </c>
      <c r="Q16" s="76">
        <f t="shared" si="0"/>
        <v>5099.0200000000004</v>
      </c>
      <c r="R16" s="76">
        <f t="shared" si="0"/>
        <v>5083.03</v>
      </c>
      <c r="S16" s="76">
        <f t="shared" si="0"/>
        <v>4858.1400000000003</v>
      </c>
      <c r="T16" s="76">
        <f t="shared" si="0"/>
        <v>4907.55</v>
      </c>
      <c r="U16" s="76">
        <f t="shared" si="0"/>
        <v>4878.2299999999996</v>
      </c>
      <c r="V16" s="76">
        <f t="shared" si="0"/>
        <v>4850.51</v>
      </c>
      <c r="W16" s="76">
        <f t="shared" si="0"/>
        <v>4882.13</v>
      </c>
      <c r="X16" s="76">
        <f t="shared" si="0"/>
        <v>5060.9799999999996</v>
      </c>
      <c r="Y16" s="76">
        <f t="shared" si="0"/>
        <v>4997.33</v>
      </c>
    </row>
    <row r="17" spans="1:25" ht="15.75" x14ac:dyDescent="0.25">
      <c r="A17" s="75">
        <v>10</v>
      </c>
      <c r="B17" s="76">
        <f t="shared" si="0"/>
        <v>5028.25</v>
      </c>
      <c r="C17" s="76">
        <f t="shared" si="0"/>
        <v>4911.5600000000004</v>
      </c>
      <c r="D17" s="76">
        <f t="shared" si="0"/>
        <v>4864.2700000000004</v>
      </c>
      <c r="E17" s="76">
        <f t="shared" si="0"/>
        <v>4836.96</v>
      </c>
      <c r="F17" s="76">
        <f t="shared" si="0"/>
        <v>4846.82</v>
      </c>
      <c r="G17" s="76">
        <f t="shared" si="0"/>
        <v>4864.63</v>
      </c>
      <c r="H17" s="76">
        <f t="shared" si="0"/>
        <v>4874.41</v>
      </c>
      <c r="I17" s="76">
        <f t="shared" si="0"/>
        <v>4776.37</v>
      </c>
      <c r="J17" s="76">
        <f t="shared" si="0"/>
        <v>4776.6400000000003</v>
      </c>
      <c r="K17" s="76">
        <f t="shared" si="0"/>
        <v>4775.6499999999996</v>
      </c>
      <c r="L17" s="76">
        <f t="shared" si="0"/>
        <v>4772.49</v>
      </c>
      <c r="M17" s="76">
        <f t="shared" si="0"/>
        <v>4775.92</v>
      </c>
      <c r="N17" s="76">
        <f t="shared" si="0"/>
        <v>4771.91</v>
      </c>
      <c r="O17" s="76">
        <f t="shared" si="0"/>
        <v>4787.4399999999996</v>
      </c>
      <c r="P17" s="76">
        <f t="shared" si="0"/>
        <v>4775.62</v>
      </c>
      <c r="Q17" s="76">
        <f t="shared" si="0"/>
        <v>4784.91</v>
      </c>
      <c r="R17" s="76">
        <f t="shared" si="0"/>
        <v>4776.46</v>
      </c>
      <c r="S17" s="76">
        <f t="shared" si="0"/>
        <v>4783.82</v>
      </c>
      <c r="T17" s="76">
        <f t="shared" si="0"/>
        <v>4854.18</v>
      </c>
      <c r="U17" s="76">
        <f t="shared" si="0"/>
        <v>4841.55</v>
      </c>
      <c r="V17" s="76">
        <f t="shared" si="0"/>
        <v>4797.66</v>
      </c>
      <c r="W17" s="76">
        <f t="shared" si="0"/>
        <v>4834.68</v>
      </c>
      <c r="X17" s="76">
        <f t="shared" si="0"/>
        <v>5018.46</v>
      </c>
      <c r="Y17" s="76">
        <f t="shared" si="0"/>
        <v>4880.0600000000004</v>
      </c>
    </row>
    <row r="18" spans="1:25" ht="15.75" x14ac:dyDescent="0.25">
      <c r="A18" s="75">
        <v>11</v>
      </c>
      <c r="B18" s="76">
        <f t="shared" si="0"/>
        <v>4822.8999999999996</v>
      </c>
      <c r="C18" s="76">
        <f t="shared" si="0"/>
        <v>4809.91</v>
      </c>
      <c r="D18" s="76">
        <f t="shared" si="0"/>
        <v>4802.53</v>
      </c>
      <c r="E18" s="76">
        <f t="shared" si="0"/>
        <v>4796.01</v>
      </c>
      <c r="F18" s="76">
        <f t="shared" si="0"/>
        <v>4796.88</v>
      </c>
      <c r="G18" s="76">
        <f t="shared" si="0"/>
        <v>4793.8</v>
      </c>
      <c r="H18" s="76">
        <f t="shared" si="0"/>
        <v>4798.2700000000004</v>
      </c>
      <c r="I18" s="76">
        <f t="shared" si="0"/>
        <v>4797.8900000000003</v>
      </c>
      <c r="J18" s="76">
        <f t="shared" si="0"/>
        <v>4788.91</v>
      </c>
      <c r="K18" s="76">
        <f t="shared" si="0"/>
        <v>4802.5600000000004</v>
      </c>
      <c r="L18" s="76">
        <f t="shared" si="0"/>
        <v>4803.92</v>
      </c>
      <c r="M18" s="76">
        <f t="shared" si="0"/>
        <v>4805.1400000000003</v>
      </c>
      <c r="N18" s="76">
        <f t="shared" si="0"/>
        <v>4804.24</v>
      </c>
      <c r="O18" s="76">
        <f t="shared" si="0"/>
        <v>4808.4399999999996</v>
      </c>
      <c r="P18" s="76">
        <f t="shared" si="0"/>
        <v>4805.8100000000004</v>
      </c>
      <c r="Q18" s="76">
        <f t="shared" ref="Q18:AN18" si="1">ROUND(Q157+$K$182+$K$183+Q197,2)</f>
        <v>4817.4399999999996</v>
      </c>
      <c r="R18" s="76">
        <f t="shared" si="1"/>
        <v>4816.25</v>
      </c>
      <c r="S18" s="76">
        <f t="shared" si="1"/>
        <v>4822.21</v>
      </c>
      <c r="T18" s="76">
        <f t="shared" si="1"/>
        <v>4824.4799999999996</v>
      </c>
      <c r="U18" s="76">
        <f t="shared" si="1"/>
        <v>4811.29</v>
      </c>
      <c r="V18" s="76">
        <f t="shared" si="1"/>
        <v>4789.37</v>
      </c>
      <c r="W18" s="76">
        <f t="shared" si="1"/>
        <v>4810.8999999999996</v>
      </c>
      <c r="X18" s="76">
        <f t="shared" si="1"/>
        <v>4906.25</v>
      </c>
      <c r="Y18" s="76">
        <f t="shared" si="1"/>
        <v>5031.68</v>
      </c>
    </row>
    <row r="19" spans="1:25" ht="15.75" x14ac:dyDescent="0.25">
      <c r="A19" s="75">
        <v>12</v>
      </c>
      <c r="B19" s="76">
        <f t="shared" ref="B19:Y29" si="2">ROUND(B158+$K$182+$K$183+B198,2)</f>
        <v>4914.45</v>
      </c>
      <c r="C19" s="76">
        <f t="shared" si="2"/>
        <v>4871.7700000000004</v>
      </c>
      <c r="D19" s="76">
        <f t="shared" si="2"/>
        <v>4794.09</v>
      </c>
      <c r="E19" s="76">
        <f t="shared" si="2"/>
        <v>4786.6400000000003</v>
      </c>
      <c r="F19" s="76">
        <f t="shared" si="2"/>
        <v>4792.9399999999996</v>
      </c>
      <c r="G19" s="76">
        <f t="shared" si="2"/>
        <v>4788.87</v>
      </c>
      <c r="H19" s="76">
        <f t="shared" si="2"/>
        <v>4783.71</v>
      </c>
      <c r="I19" s="76">
        <f t="shared" si="2"/>
        <v>4819.95</v>
      </c>
      <c r="J19" s="76">
        <f t="shared" si="2"/>
        <v>4785.0200000000004</v>
      </c>
      <c r="K19" s="76">
        <f t="shared" si="2"/>
        <v>4782.4399999999996</v>
      </c>
      <c r="L19" s="76">
        <f t="shared" si="2"/>
        <v>4810.51</v>
      </c>
      <c r="M19" s="76">
        <f t="shared" si="2"/>
        <v>4810.68</v>
      </c>
      <c r="N19" s="76">
        <f t="shared" si="2"/>
        <v>4811.8500000000004</v>
      </c>
      <c r="O19" s="76">
        <f t="shared" si="2"/>
        <v>4818.3900000000003</v>
      </c>
      <c r="P19" s="76">
        <f t="shared" si="2"/>
        <v>4818.1000000000004</v>
      </c>
      <c r="Q19" s="76">
        <f t="shared" si="2"/>
        <v>4793.92</v>
      </c>
      <c r="R19" s="76">
        <f t="shared" si="2"/>
        <v>4809.3</v>
      </c>
      <c r="S19" s="76">
        <f t="shared" si="2"/>
        <v>4810.25</v>
      </c>
      <c r="T19" s="76">
        <f t="shared" si="2"/>
        <v>4836.6400000000003</v>
      </c>
      <c r="U19" s="76">
        <f t="shared" si="2"/>
        <v>4826.84</v>
      </c>
      <c r="V19" s="76">
        <f t="shared" si="2"/>
        <v>4826.9399999999996</v>
      </c>
      <c r="W19" s="76">
        <f t="shared" si="2"/>
        <v>4829.84</v>
      </c>
      <c r="X19" s="76">
        <f t="shared" si="2"/>
        <v>4846.12</v>
      </c>
      <c r="Y19" s="76">
        <f t="shared" si="2"/>
        <v>5007.12</v>
      </c>
    </row>
    <row r="20" spans="1:25" ht="15.75" x14ac:dyDescent="0.25">
      <c r="A20" s="75">
        <v>13</v>
      </c>
      <c r="B20" s="76">
        <f t="shared" si="2"/>
        <v>5133.03</v>
      </c>
      <c r="C20" s="76">
        <f t="shared" si="2"/>
        <v>4906.25</v>
      </c>
      <c r="D20" s="76">
        <f t="shared" si="2"/>
        <v>4819.08</v>
      </c>
      <c r="E20" s="76">
        <f t="shared" si="2"/>
        <v>4817.8599999999997</v>
      </c>
      <c r="F20" s="76">
        <f t="shared" si="2"/>
        <v>4816.22</v>
      </c>
      <c r="G20" s="76">
        <f t="shared" si="2"/>
        <v>4814.78</v>
      </c>
      <c r="H20" s="76">
        <f t="shared" si="2"/>
        <v>4812.1099999999997</v>
      </c>
      <c r="I20" s="76">
        <f t="shared" si="2"/>
        <v>4837.6499999999996</v>
      </c>
      <c r="J20" s="76">
        <f t="shared" si="2"/>
        <v>4817.46</v>
      </c>
      <c r="K20" s="76">
        <f t="shared" si="2"/>
        <v>4816.8999999999996</v>
      </c>
      <c r="L20" s="76">
        <f t="shared" si="2"/>
        <v>4808.62</v>
      </c>
      <c r="M20" s="76">
        <f t="shared" si="2"/>
        <v>4865.1899999999996</v>
      </c>
      <c r="N20" s="76">
        <f t="shared" si="2"/>
        <v>4863.6099999999997</v>
      </c>
      <c r="O20" s="76">
        <f t="shared" si="2"/>
        <v>4862.97</v>
      </c>
      <c r="P20" s="76">
        <f t="shared" si="2"/>
        <v>4862.18</v>
      </c>
      <c r="Q20" s="76">
        <f t="shared" si="2"/>
        <v>4910.1099999999997</v>
      </c>
      <c r="R20" s="76">
        <f t="shared" si="2"/>
        <v>4870.33</v>
      </c>
      <c r="S20" s="76">
        <f t="shared" si="2"/>
        <v>4871.75</v>
      </c>
      <c r="T20" s="76">
        <f t="shared" si="2"/>
        <v>4860.59</v>
      </c>
      <c r="U20" s="76">
        <f t="shared" si="2"/>
        <v>4861.92</v>
      </c>
      <c r="V20" s="76">
        <f t="shared" si="2"/>
        <v>4846.66</v>
      </c>
      <c r="W20" s="76">
        <f t="shared" si="2"/>
        <v>4913.59</v>
      </c>
      <c r="X20" s="76">
        <f t="shared" si="2"/>
        <v>5161.78</v>
      </c>
      <c r="Y20" s="76">
        <f t="shared" si="2"/>
        <v>5151.28</v>
      </c>
    </row>
    <row r="21" spans="1:25" ht="15.75" x14ac:dyDescent="0.25">
      <c r="A21" s="75">
        <v>14</v>
      </c>
      <c r="B21" s="76">
        <f t="shared" si="2"/>
        <v>4926.55</v>
      </c>
      <c r="C21" s="76">
        <f t="shared" si="2"/>
        <v>4855</v>
      </c>
      <c r="D21" s="76">
        <f t="shared" si="2"/>
        <v>4993.55</v>
      </c>
      <c r="E21" s="76">
        <f t="shared" si="2"/>
        <v>4793.0200000000004</v>
      </c>
      <c r="F21" s="76">
        <f t="shared" si="2"/>
        <v>4814.97</v>
      </c>
      <c r="G21" s="76">
        <f t="shared" si="2"/>
        <v>4839.2299999999996</v>
      </c>
      <c r="H21" s="76">
        <f t="shared" si="2"/>
        <v>4844.01</v>
      </c>
      <c r="I21" s="76">
        <f t="shared" si="2"/>
        <v>4822.82</v>
      </c>
      <c r="J21" s="76">
        <f t="shared" si="2"/>
        <v>4793.1099999999997</v>
      </c>
      <c r="K21" s="76">
        <f t="shared" si="2"/>
        <v>4791.76</v>
      </c>
      <c r="L21" s="76">
        <f t="shared" si="2"/>
        <v>4799.4399999999996</v>
      </c>
      <c r="M21" s="76">
        <f t="shared" si="2"/>
        <v>4803.51</v>
      </c>
      <c r="N21" s="76">
        <f t="shared" si="2"/>
        <v>4819.9399999999996</v>
      </c>
      <c r="O21" s="76">
        <f t="shared" si="2"/>
        <v>4820.99</v>
      </c>
      <c r="P21" s="76">
        <f t="shared" si="2"/>
        <v>4824.28</v>
      </c>
      <c r="Q21" s="76">
        <f t="shared" si="2"/>
        <v>4828.3599999999997</v>
      </c>
      <c r="R21" s="76">
        <f t="shared" si="2"/>
        <v>4833.17</v>
      </c>
      <c r="S21" s="76">
        <f t="shared" si="2"/>
        <v>5161.8</v>
      </c>
      <c r="T21" s="76">
        <f t="shared" si="2"/>
        <v>5172.6099999999997</v>
      </c>
      <c r="U21" s="76">
        <f t="shared" si="2"/>
        <v>5188.45</v>
      </c>
      <c r="V21" s="76">
        <f t="shared" si="2"/>
        <v>5181.38</v>
      </c>
      <c r="W21" s="76">
        <f t="shared" si="2"/>
        <v>5219.0600000000004</v>
      </c>
      <c r="X21" s="76">
        <f t="shared" si="2"/>
        <v>5497.62</v>
      </c>
      <c r="Y21" s="76">
        <f t="shared" si="2"/>
        <v>5604.78</v>
      </c>
    </row>
    <row r="22" spans="1:25" ht="15.75" x14ac:dyDescent="0.25">
      <c r="A22" s="75">
        <v>15</v>
      </c>
      <c r="B22" s="76">
        <f t="shared" si="2"/>
        <v>5425.37</v>
      </c>
      <c r="C22" s="76">
        <f t="shared" si="2"/>
        <v>5153.42</v>
      </c>
      <c r="D22" s="76">
        <f t="shared" si="2"/>
        <v>5062.2700000000004</v>
      </c>
      <c r="E22" s="76">
        <f t="shared" si="2"/>
        <v>4920.42</v>
      </c>
      <c r="F22" s="76">
        <f t="shared" si="2"/>
        <v>4812.3599999999997</v>
      </c>
      <c r="G22" s="76">
        <f t="shared" si="2"/>
        <v>4820.92</v>
      </c>
      <c r="H22" s="76">
        <f t="shared" si="2"/>
        <v>4818.16</v>
      </c>
      <c r="I22" s="76">
        <f t="shared" si="2"/>
        <v>4729.88</v>
      </c>
      <c r="J22" s="76">
        <f t="shared" si="2"/>
        <v>4714.3599999999997</v>
      </c>
      <c r="K22" s="76">
        <f t="shared" si="2"/>
        <v>4721.21</v>
      </c>
      <c r="L22" s="76">
        <f t="shared" si="2"/>
        <v>4730.8999999999996</v>
      </c>
      <c r="M22" s="76">
        <f t="shared" si="2"/>
        <v>4742</v>
      </c>
      <c r="N22" s="76">
        <f t="shared" si="2"/>
        <v>4893.84</v>
      </c>
      <c r="O22" s="76">
        <f t="shared" si="2"/>
        <v>4976.05</v>
      </c>
      <c r="P22" s="76">
        <f t="shared" si="2"/>
        <v>4894.38</v>
      </c>
      <c r="Q22" s="76">
        <f t="shared" si="2"/>
        <v>5139.2700000000004</v>
      </c>
      <c r="R22" s="76">
        <f t="shared" si="2"/>
        <v>5278.78</v>
      </c>
      <c r="S22" s="76">
        <f t="shared" si="2"/>
        <v>5330.97</v>
      </c>
      <c r="T22" s="76">
        <f t="shared" si="2"/>
        <v>5332.97</v>
      </c>
      <c r="U22" s="76">
        <f t="shared" si="2"/>
        <v>5361.36</v>
      </c>
      <c r="V22" s="76">
        <f t="shared" si="2"/>
        <v>5235.16</v>
      </c>
      <c r="W22" s="76">
        <f t="shared" si="2"/>
        <v>4791.12</v>
      </c>
      <c r="X22" s="76">
        <f t="shared" si="2"/>
        <v>4879.1400000000003</v>
      </c>
      <c r="Y22" s="76">
        <f t="shared" si="2"/>
        <v>5698.75</v>
      </c>
    </row>
    <row r="23" spans="1:25" ht="15.75" x14ac:dyDescent="0.25">
      <c r="A23" s="75">
        <v>16</v>
      </c>
      <c r="B23" s="76">
        <f t="shared" si="2"/>
        <v>5481.28</v>
      </c>
      <c r="C23" s="76">
        <f t="shared" si="2"/>
        <v>5246.69</v>
      </c>
      <c r="D23" s="76">
        <f t="shared" si="2"/>
        <v>5137.2299999999996</v>
      </c>
      <c r="E23" s="76">
        <f t="shared" si="2"/>
        <v>4921.92</v>
      </c>
      <c r="F23" s="76">
        <f t="shared" si="2"/>
        <v>4727.1099999999997</v>
      </c>
      <c r="G23" s="76">
        <f t="shared" si="2"/>
        <v>4709.3</v>
      </c>
      <c r="H23" s="76">
        <f t="shared" si="2"/>
        <v>4703.3999999999996</v>
      </c>
      <c r="I23" s="76">
        <f t="shared" si="2"/>
        <v>4832.8599999999997</v>
      </c>
      <c r="J23" s="76">
        <f t="shared" si="2"/>
        <v>4868.8900000000003</v>
      </c>
      <c r="K23" s="76">
        <f t="shared" si="2"/>
        <v>4901.83</v>
      </c>
      <c r="L23" s="76">
        <f t="shared" si="2"/>
        <v>4912.6099999999997</v>
      </c>
      <c r="M23" s="76">
        <f t="shared" si="2"/>
        <v>4952.96</v>
      </c>
      <c r="N23" s="76">
        <f t="shared" si="2"/>
        <v>4903.5</v>
      </c>
      <c r="O23" s="76">
        <f t="shared" si="2"/>
        <v>4892.6099999999997</v>
      </c>
      <c r="P23" s="76">
        <f t="shared" si="2"/>
        <v>4966.59</v>
      </c>
      <c r="Q23" s="76">
        <f t="shared" si="2"/>
        <v>5154.5200000000004</v>
      </c>
      <c r="R23" s="76">
        <f t="shared" si="2"/>
        <v>5143.4399999999996</v>
      </c>
      <c r="S23" s="76">
        <f t="shared" si="2"/>
        <v>5128.49</v>
      </c>
      <c r="T23" s="76">
        <f t="shared" si="2"/>
        <v>5116.8599999999997</v>
      </c>
      <c r="U23" s="76">
        <f t="shared" si="2"/>
        <v>5122.08</v>
      </c>
      <c r="V23" s="76">
        <f t="shared" si="2"/>
        <v>5125.9399999999996</v>
      </c>
      <c r="W23" s="76">
        <f t="shared" si="2"/>
        <v>5334.69</v>
      </c>
      <c r="X23" s="76">
        <f t="shared" si="2"/>
        <v>5114.45</v>
      </c>
      <c r="Y23" s="76">
        <f t="shared" si="2"/>
        <v>5123.28</v>
      </c>
    </row>
    <row r="24" spans="1:25" ht="15.75" x14ac:dyDescent="0.25">
      <c r="A24" s="75">
        <v>17</v>
      </c>
      <c r="B24" s="76">
        <f t="shared" si="2"/>
        <v>5636.09</v>
      </c>
      <c r="C24" s="76">
        <f t="shared" si="2"/>
        <v>5285.29</v>
      </c>
      <c r="D24" s="76">
        <f t="shared" si="2"/>
        <v>5130.29</v>
      </c>
      <c r="E24" s="76">
        <f t="shared" si="2"/>
        <v>4888.6400000000003</v>
      </c>
      <c r="F24" s="76">
        <f t="shared" si="2"/>
        <v>4887.9399999999996</v>
      </c>
      <c r="G24" s="76">
        <f t="shared" si="2"/>
        <v>4853.21</v>
      </c>
      <c r="H24" s="76">
        <f t="shared" si="2"/>
        <v>4837.7</v>
      </c>
      <c r="I24" s="76">
        <f t="shared" si="2"/>
        <v>4758.1400000000003</v>
      </c>
      <c r="J24" s="76">
        <f t="shared" si="2"/>
        <v>4747.2</v>
      </c>
      <c r="K24" s="76">
        <f t="shared" si="2"/>
        <v>4749.16</v>
      </c>
      <c r="L24" s="76">
        <f t="shared" si="2"/>
        <v>4744.92</v>
      </c>
      <c r="M24" s="76">
        <f t="shared" si="2"/>
        <v>4735.2</v>
      </c>
      <c r="N24" s="76">
        <f t="shared" si="2"/>
        <v>4709.68</v>
      </c>
      <c r="O24" s="76">
        <f t="shared" si="2"/>
        <v>4713.9799999999996</v>
      </c>
      <c r="P24" s="76">
        <f t="shared" si="2"/>
        <v>4709.3500000000004</v>
      </c>
      <c r="Q24" s="76">
        <f t="shared" si="2"/>
        <v>4714.8</v>
      </c>
      <c r="R24" s="76">
        <f t="shared" si="2"/>
        <v>4704.99</v>
      </c>
      <c r="S24" s="76">
        <f t="shared" si="2"/>
        <v>4720.46</v>
      </c>
      <c r="T24" s="76">
        <f t="shared" si="2"/>
        <v>4717.42</v>
      </c>
      <c r="U24" s="76">
        <f t="shared" si="2"/>
        <v>4717.88</v>
      </c>
      <c r="V24" s="76">
        <f t="shared" si="2"/>
        <v>4709.3900000000003</v>
      </c>
      <c r="W24" s="76">
        <f t="shared" si="2"/>
        <v>4719.24</v>
      </c>
      <c r="X24" s="76">
        <f t="shared" si="2"/>
        <v>4776.5</v>
      </c>
      <c r="Y24" s="76">
        <f t="shared" si="2"/>
        <v>4872.9399999999996</v>
      </c>
    </row>
    <row r="25" spans="1:25" ht="15.75" x14ac:dyDescent="0.25">
      <c r="A25" s="75">
        <v>18</v>
      </c>
      <c r="B25" s="76">
        <f t="shared" si="2"/>
        <v>4729.09</v>
      </c>
      <c r="C25" s="76">
        <f t="shared" si="2"/>
        <v>4858.84</v>
      </c>
      <c r="D25" s="76">
        <f t="shared" si="2"/>
        <v>4718.09</v>
      </c>
      <c r="E25" s="76">
        <f t="shared" si="2"/>
        <v>4717.8100000000004</v>
      </c>
      <c r="F25" s="76">
        <f t="shared" si="2"/>
        <v>4722.3100000000004</v>
      </c>
      <c r="G25" s="76">
        <f t="shared" si="2"/>
        <v>4716.1000000000004</v>
      </c>
      <c r="H25" s="76">
        <f t="shared" si="2"/>
        <v>4718.09</v>
      </c>
      <c r="I25" s="76">
        <f t="shared" si="2"/>
        <v>4610.1400000000003</v>
      </c>
      <c r="J25" s="76">
        <f t="shared" si="2"/>
        <v>4609.1499999999996</v>
      </c>
      <c r="K25" s="76">
        <f t="shared" si="2"/>
        <v>4652.25</v>
      </c>
      <c r="L25" s="76">
        <f t="shared" si="2"/>
        <v>4685.5600000000004</v>
      </c>
      <c r="M25" s="76">
        <f t="shared" si="2"/>
        <v>4816.26</v>
      </c>
      <c r="N25" s="76">
        <f t="shared" si="2"/>
        <v>4909.91</v>
      </c>
      <c r="O25" s="76">
        <f t="shared" si="2"/>
        <v>5007.97</v>
      </c>
      <c r="P25" s="76">
        <f t="shared" si="2"/>
        <v>4852.6000000000004</v>
      </c>
      <c r="Q25" s="76">
        <f t="shared" si="2"/>
        <v>5007.4799999999996</v>
      </c>
      <c r="R25" s="76">
        <f t="shared" si="2"/>
        <v>5012.54</v>
      </c>
      <c r="S25" s="76">
        <f t="shared" si="2"/>
        <v>4990.2700000000004</v>
      </c>
      <c r="T25" s="76">
        <f t="shared" si="2"/>
        <v>5041.68</v>
      </c>
      <c r="U25" s="76">
        <f t="shared" si="2"/>
        <v>5043.9399999999996</v>
      </c>
      <c r="V25" s="76">
        <f t="shared" si="2"/>
        <v>5010.1899999999996</v>
      </c>
      <c r="W25" s="76">
        <f t="shared" si="2"/>
        <v>5076.71</v>
      </c>
      <c r="X25" s="76">
        <f t="shared" si="2"/>
        <v>5507.01</v>
      </c>
      <c r="Y25" s="76">
        <f t="shared" si="2"/>
        <v>5238.24</v>
      </c>
    </row>
    <row r="26" spans="1:25" ht="15.75" x14ac:dyDescent="0.25">
      <c r="A26" s="75">
        <v>19</v>
      </c>
      <c r="B26" s="76">
        <f t="shared" si="2"/>
        <v>5410.65</v>
      </c>
      <c r="C26" s="76">
        <f t="shared" si="2"/>
        <v>5169.33</v>
      </c>
      <c r="D26" s="76">
        <f t="shared" si="2"/>
        <v>5026.8500000000004</v>
      </c>
      <c r="E26" s="76">
        <f t="shared" si="2"/>
        <v>4759.99</v>
      </c>
      <c r="F26" s="76">
        <f t="shared" si="2"/>
        <v>4708.57</v>
      </c>
      <c r="G26" s="76">
        <f t="shared" si="2"/>
        <v>4657.01</v>
      </c>
      <c r="H26" s="76">
        <f t="shared" si="2"/>
        <v>4656.8999999999996</v>
      </c>
      <c r="I26" s="76">
        <f t="shared" si="2"/>
        <v>4616.88</v>
      </c>
      <c r="J26" s="76">
        <f t="shared" si="2"/>
        <v>4646.53</v>
      </c>
      <c r="K26" s="76">
        <f t="shared" si="2"/>
        <v>4656.5600000000004</v>
      </c>
      <c r="L26" s="76">
        <f t="shared" si="2"/>
        <v>4660.71</v>
      </c>
      <c r="M26" s="76">
        <f t="shared" si="2"/>
        <v>4658.6000000000004</v>
      </c>
      <c r="N26" s="76">
        <f t="shared" si="2"/>
        <v>4715.2700000000004</v>
      </c>
      <c r="O26" s="76">
        <f t="shared" si="2"/>
        <v>4747.0600000000004</v>
      </c>
      <c r="P26" s="76">
        <f t="shared" si="2"/>
        <v>4775.95</v>
      </c>
      <c r="Q26" s="76">
        <f t="shared" si="2"/>
        <v>4858.9399999999996</v>
      </c>
      <c r="R26" s="76">
        <f t="shared" si="2"/>
        <v>4856.5</v>
      </c>
      <c r="S26" s="76">
        <f t="shared" si="2"/>
        <v>4860.57</v>
      </c>
      <c r="T26" s="76">
        <f t="shared" si="2"/>
        <v>4854.13</v>
      </c>
      <c r="U26" s="76">
        <f t="shared" si="2"/>
        <v>4862</v>
      </c>
      <c r="V26" s="76">
        <f t="shared" si="2"/>
        <v>4965.97</v>
      </c>
      <c r="W26" s="76">
        <f t="shared" si="2"/>
        <v>5076.68</v>
      </c>
      <c r="X26" s="76">
        <f t="shared" si="2"/>
        <v>5273.53</v>
      </c>
      <c r="Y26" s="76">
        <f t="shared" si="2"/>
        <v>5410.44</v>
      </c>
    </row>
    <row r="27" spans="1:25" ht="15.75" x14ac:dyDescent="0.25">
      <c r="A27" s="75">
        <v>20</v>
      </c>
      <c r="B27" s="76">
        <f t="shared" si="2"/>
        <v>5248.78</v>
      </c>
      <c r="C27" s="76">
        <f t="shared" si="2"/>
        <v>5034.08</v>
      </c>
      <c r="D27" s="76">
        <f t="shared" si="2"/>
        <v>4915.47</v>
      </c>
      <c r="E27" s="76">
        <f t="shared" si="2"/>
        <v>4841.38</v>
      </c>
      <c r="F27" s="76">
        <f t="shared" si="2"/>
        <v>4666.42</v>
      </c>
      <c r="G27" s="76">
        <f t="shared" si="2"/>
        <v>4648.72</v>
      </c>
      <c r="H27" s="76">
        <f t="shared" si="2"/>
        <v>4631.8100000000004</v>
      </c>
      <c r="I27" s="76">
        <f t="shared" si="2"/>
        <v>4584.07</v>
      </c>
      <c r="J27" s="76">
        <f t="shared" si="2"/>
        <v>4578.08</v>
      </c>
      <c r="K27" s="76">
        <f t="shared" si="2"/>
        <v>4557.3999999999996</v>
      </c>
      <c r="L27" s="76">
        <f t="shared" si="2"/>
        <v>4587.18</v>
      </c>
      <c r="M27" s="76">
        <f t="shared" si="2"/>
        <v>4607.13</v>
      </c>
      <c r="N27" s="76">
        <f t="shared" si="2"/>
        <v>4730.21</v>
      </c>
      <c r="O27" s="76">
        <f t="shared" si="2"/>
        <v>4871.12</v>
      </c>
      <c r="P27" s="76">
        <f t="shared" si="2"/>
        <v>4971.7700000000004</v>
      </c>
      <c r="Q27" s="76">
        <f t="shared" si="2"/>
        <v>5084.8900000000003</v>
      </c>
      <c r="R27" s="76">
        <f t="shared" si="2"/>
        <v>5071.99</v>
      </c>
      <c r="S27" s="76">
        <f t="shared" si="2"/>
        <v>5046.16</v>
      </c>
      <c r="T27" s="76">
        <f t="shared" si="2"/>
        <v>5070.8900000000003</v>
      </c>
      <c r="U27" s="76">
        <f t="shared" si="2"/>
        <v>5065.1400000000003</v>
      </c>
      <c r="V27" s="76">
        <f t="shared" si="2"/>
        <v>5100.9799999999996</v>
      </c>
      <c r="W27" s="76">
        <f t="shared" si="2"/>
        <v>4751.46</v>
      </c>
      <c r="X27" s="76">
        <f t="shared" si="2"/>
        <v>4858.49</v>
      </c>
      <c r="Y27" s="76">
        <f t="shared" si="2"/>
        <v>4852.2700000000004</v>
      </c>
    </row>
    <row r="28" spans="1:25" ht="15.75" x14ac:dyDescent="0.25">
      <c r="A28" s="75">
        <v>21</v>
      </c>
      <c r="B28" s="76">
        <f t="shared" si="2"/>
        <v>5433.33</v>
      </c>
      <c r="C28" s="76">
        <f t="shared" si="2"/>
        <v>5327.12</v>
      </c>
      <c r="D28" s="76">
        <f t="shared" si="2"/>
        <v>5057.87</v>
      </c>
      <c r="E28" s="76">
        <f t="shared" si="2"/>
        <v>4854.9399999999996</v>
      </c>
      <c r="F28" s="76">
        <f t="shared" si="2"/>
        <v>4742.13</v>
      </c>
      <c r="G28" s="76">
        <f t="shared" si="2"/>
        <v>4648.5600000000004</v>
      </c>
      <c r="H28" s="76">
        <f t="shared" si="2"/>
        <v>4635.6899999999996</v>
      </c>
      <c r="I28" s="76">
        <f t="shared" si="2"/>
        <v>4657.54</v>
      </c>
      <c r="J28" s="76">
        <f t="shared" si="2"/>
        <v>4643.6899999999996</v>
      </c>
      <c r="K28" s="76">
        <f t="shared" si="2"/>
        <v>4633.8599999999997</v>
      </c>
      <c r="L28" s="76">
        <f t="shared" si="2"/>
        <v>4626.57</v>
      </c>
      <c r="M28" s="76">
        <f t="shared" si="2"/>
        <v>4733.66</v>
      </c>
      <c r="N28" s="76">
        <f t="shared" si="2"/>
        <v>4824.3900000000003</v>
      </c>
      <c r="O28" s="76">
        <f t="shared" si="2"/>
        <v>4775.49</v>
      </c>
      <c r="P28" s="76">
        <f t="shared" si="2"/>
        <v>4871.05</v>
      </c>
      <c r="Q28" s="76">
        <f t="shared" si="2"/>
        <v>5086.32</v>
      </c>
      <c r="R28" s="76">
        <f t="shared" si="2"/>
        <v>5083.7</v>
      </c>
      <c r="S28" s="76">
        <f t="shared" si="2"/>
        <v>5080.6899999999996</v>
      </c>
      <c r="T28" s="76">
        <f t="shared" si="2"/>
        <v>5055.42</v>
      </c>
      <c r="U28" s="76">
        <f t="shared" si="2"/>
        <v>4895.1899999999996</v>
      </c>
      <c r="V28" s="76">
        <f t="shared" si="2"/>
        <v>4938.57</v>
      </c>
      <c r="W28" s="76">
        <f t="shared" si="2"/>
        <v>5057.04</v>
      </c>
      <c r="X28" s="76">
        <f t="shared" si="2"/>
        <v>5166.7700000000004</v>
      </c>
      <c r="Y28" s="76">
        <f t="shared" si="2"/>
        <v>5203.71</v>
      </c>
    </row>
    <row r="29" spans="1:25" ht="15.75" x14ac:dyDescent="0.25">
      <c r="A29" s="75">
        <v>22</v>
      </c>
      <c r="B29" s="76">
        <f t="shared" si="2"/>
        <v>5096.79</v>
      </c>
      <c r="C29" s="76">
        <f t="shared" si="2"/>
        <v>4992.09</v>
      </c>
      <c r="D29" s="76">
        <f t="shared" si="2"/>
        <v>4893.1099999999997</v>
      </c>
      <c r="E29" s="76">
        <f t="shared" si="2"/>
        <v>4737.7700000000004</v>
      </c>
      <c r="F29" s="76">
        <f t="shared" si="2"/>
        <v>4741.51</v>
      </c>
      <c r="G29" s="76">
        <f t="shared" si="2"/>
        <v>4667.51</v>
      </c>
      <c r="H29" s="76">
        <f t="shared" si="2"/>
        <v>4646.22</v>
      </c>
      <c r="I29" s="76">
        <f t="shared" si="2"/>
        <v>4572.84</v>
      </c>
      <c r="J29" s="76">
        <f t="shared" si="2"/>
        <v>4565.6899999999996</v>
      </c>
      <c r="K29" s="76">
        <f t="shared" si="2"/>
        <v>4575.8100000000004</v>
      </c>
      <c r="L29" s="76">
        <f t="shared" si="2"/>
        <v>4578.16</v>
      </c>
      <c r="M29" s="76">
        <f t="shared" si="2"/>
        <v>4597.17</v>
      </c>
      <c r="N29" s="76">
        <f t="shared" si="2"/>
        <v>4666.01</v>
      </c>
      <c r="O29" s="76">
        <f t="shared" si="2"/>
        <v>4735.6499999999996</v>
      </c>
      <c r="P29" s="76">
        <f t="shared" si="2"/>
        <v>4762.1000000000004</v>
      </c>
      <c r="Q29" s="76">
        <f t="shared" ref="Q29:Y37" si="3">ROUND(Q168+$K$182+$K$183+Q208,2)</f>
        <v>4857.79</v>
      </c>
      <c r="R29" s="76">
        <f t="shared" si="3"/>
        <v>4938.8999999999996</v>
      </c>
      <c r="S29" s="76">
        <f t="shared" si="3"/>
        <v>4962.49</v>
      </c>
      <c r="T29" s="76">
        <f t="shared" si="3"/>
        <v>4981.3500000000004</v>
      </c>
      <c r="U29" s="76">
        <f t="shared" si="3"/>
        <v>5000.84</v>
      </c>
      <c r="V29" s="76">
        <f t="shared" si="3"/>
        <v>5044.05</v>
      </c>
      <c r="W29" s="76">
        <f t="shared" si="3"/>
        <v>5216.0600000000004</v>
      </c>
      <c r="X29" s="76">
        <f t="shared" si="3"/>
        <v>5396.26</v>
      </c>
      <c r="Y29" s="76">
        <f t="shared" si="3"/>
        <v>5393.41</v>
      </c>
    </row>
    <row r="30" spans="1:25" ht="15.75" x14ac:dyDescent="0.25">
      <c r="A30" s="75">
        <v>23</v>
      </c>
      <c r="B30" s="76">
        <f t="shared" ref="B30:P36" si="4">ROUND(B169+$K$182+$K$183+B209,2)</f>
        <v>5225.4399999999996</v>
      </c>
      <c r="C30" s="76">
        <f t="shared" si="4"/>
        <v>5020.6899999999996</v>
      </c>
      <c r="D30" s="76">
        <f t="shared" si="4"/>
        <v>4953.33</v>
      </c>
      <c r="E30" s="76">
        <f t="shared" si="4"/>
        <v>4765.1499999999996</v>
      </c>
      <c r="F30" s="76">
        <f t="shared" si="4"/>
        <v>4708.32</v>
      </c>
      <c r="G30" s="76">
        <f t="shared" si="4"/>
        <v>4604.3599999999997</v>
      </c>
      <c r="H30" s="76">
        <f t="shared" si="4"/>
        <v>4567.5</v>
      </c>
      <c r="I30" s="76">
        <f t="shared" si="4"/>
        <v>4607.62</v>
      </c>
      <c r="J30" s="76">
        <f t="shared" si="4"/>
        <v>4592.43</v>
      </c>
      <c r="K30" s="76">
        <f t="shared" si="4"/>
        <v>4603.42</v>
      </c>
      <c r="L30" s="76">
        <f t="shared" si="4"/>
        <v>4609.95</v>
      </c>
      <c r="M30" s="76">
        <f t="shared" si="4"/>
        <v>4713.41</v>
      </c>
      <c r="N30" s="76">
        <f t="shared" si="4"/>
        <v>4614.92</v>
      </c>
      <c r="O30" s="76">
        <f t="shared" si="4"/>
        <v>4619.42</v>
      </c>
      <c r="P30" s="76">
        <f t="shared" si="4"/>
        <v>4613.5600000000004</v>
      </c>
      <c r="Q30" s="76">
        <f t="shared" si="3"/>
        <v>4856.7299999999996</v>
      </c>
      <c r="R30" s="76">
        <f t="shared" si="3"/>
        <v>4906.43</v>
      </c>
      <c r="S30" s="76">
        <f t="shared" si="3"/>
        <v>4816.43</v>
      </c>
      <c r="T30" s="76">
        <f t="shared" si="3"/>
        <v>4785.04</v>
      </c>
      <c r="U30" s="76">
        <f t="shared" si="3"/>
        <v>4840.43</v>
      </c>
      <c r="V30" s="76">
        <f t="shared" si="3"/>
        <v>5017.04</v>
      </c>
      <c r="W30" s="76">
        <f t="shared" si="3"/>
        <v>4760.05</v>
      </c>
      <c r="X30" s="76">
        <f t="shared" si="3"/>
        <v>4801.8999999999996</v>
      </c>
      <c r="Y30" s="76">
        <f t="shared" si="3"/>
        <v>4766.6499999999996</v>
      </c>
    </row>
    <row r="31" spans="1:25" ht="15.75" x14ac:dyDescent="0.25">
      <c r="A31" s="75">
        <v>24</v>
      </c>
      <c r="B31" s="76">
        <f t="shared" si="4"/>
        <v>4614.57</v>
      </c>
      <c r="C31" s="76">
        <f t="shared" si="4"/>
        <v>4946.3100000000004</v>
      </c>
      <c r="D31" s="76">
        <f t="shared" si="4"/>
        <v>5064.9799999999996</v>
      </c>
      <c r="E31" s="76">
        <f t="shared" si="4"/>
        <v>4732.2</v>
      </c>
      <c r="F31" s="76">
        <f t="shared" si="4"/>
        <v>4665.47</v>
      </c>
      <c r="G31" s="76">
        <f t="shared" si="4"/>
        <v>4609.96</v>
      </c>
      <c r="H31" s="76">
        <f t="shared" si="4"/>
        <v>4600.92</v>
      </c>
      <c r="I31" s="76">
        <f t="shared" si="4"/>
        <v>4613.8900000000003</v>
      </c>
      <c r="J31" s="76">
        <f t="shared" si="4"/>
        <v>4587.4799999999996</v>
      </c>
      <c r="K31" s="76">
        <f t="shared" si="4"/>
        <v>4641.28</v>
      </c>
      <c r="L31" s="76">
        <f t="shared" si="4"/>
        <v>4635.37</v>
      </c>
      <c r="M31" s="76">
        <f t="shared" si="4"/>
        <v>4734.84</v>
      </c>
      <c r="N31" s="76">
        <f t="shared" si="4"/>
        <v>4851.7299999999996</v>
      </c>
      <c r="O31" s="76">
        <f t="shared" si="4"/>
        <v>5000.57</v>
      </c>
      <c r="P31" s="76">
        <f t="shared" si="4"/>
        <v>4687.37</v>
      </c>
      <c r="Q31" s="76">
        <f t="shared" si="3"/>
        <v>5167.3500000000004</v>
      </c>
      <c r="R31" s="76">
        <f t="shared" si="3"/>
        <v>4897.6000000000004</v>
      </c>
      <c r="S31" s="76">
        <f t="shared" si="3"/>
        <v>5166.82</v>
      </c>
      <c r="T31" s="76">
        <f t="shared" si="3"/>
        <v>5192.03</v>
      </c>
      <c r="U31" s="76">
        <f t="shared" si="3"/>
        <v>5228.55</v>
      </c>
      <c r="V31" s="76">
        <f t="shared" si="3"/>
        <v>5271.92</v>
      </c>
      <c r="W31" s="76">
        <f t="shared" si="3"/>
        <v>5432.08</v>
      </c>
      <c r="X31" s="76">
        <f t="shared" si="3"/>
        <v>5635.44</v>
      </c>
      <c r="Y31" s="76">
        <f t="shared" si="3"/>
        <v>5889.68</v>
      </c>
    </row>
    <row r="32" spans="1:25" ht="15.75" x14ac:dyDescent="0.25">
      <c r="A32" s="75">
        <v>25</v>
      </c>
      <c r="B32" s="76">
        <f t="shared" si="4"/>
        <v>5579.09</v>
      </c>
      <c r="C32" s="76">
        <f t="shared" si="4"/>
        <v>5302.06</v>
      </c>
      <c r="D32" s="76">
        <f t="shared" si="4"/>
        <v>5162.97</v>
      </c>
      <c r="E32" s="76">
        <f t="shared" si="4"/>
        <v>4710.01</v>
      </c>
      <c r="F32" s="76">
        <f t="shared" si="4"/>
        <v>4672.28</v>
      </c>
      <c r="G32" s="76">
        <f t="shared" si="4"/>
        <v>4661.13</v>
      </c>
      <c r="H32" s="76">
        <f t="shared" si="4"/>
        <v>4640.67</v>
      </c>
      <c r="I32" s="76">
        <f t="shared" si="4"/>
        <v>4549.12</v>
      </c>
      <c r="J32" s="76">
        <f t="shared" si="4"/>
        <v>4564.34</v>
      </c>
      <c r="K32" s="76">
        <f t="shared" si="4"/>
        <v>4573.5</v>
      </c>
      <c r="L32" s="76">
        <f t="shared" si="4"/>
        <v>4578.74</v>
      </c>
      <c r="M32" s="76">
        <f t="shared" si="4"/>
        <v>4566.03</v>
      </c>
      <c r="N32" s="76">
        <f t="shared" si="4"/>
        <v>4679.72</v>
      </c>
      <c r="O32" s="76">
        <f t="shared" si="4"/>
        <v>4856.0200000000004</v>
      </c>
      <c r="P32" s="76">
        <f t="shared" si="4"/>
        <v>4864.95</v>
      </c>
      <c r="Q32" s="76">
        <f t="shared" si="3"/>
        <v>4907.3100000000004</v>
      </c>
      <c r="R32" s="76">
        <f t="shared" si="3"/>
        <v>5004.71</v>
      </c>
      <c r="S32" s="76">
        <f t="shared" si="3"/>
        <v>4977.2700000000004</v>
      </c>
      <c r="T32" s="76">
        <f t="shared" si="3"/>
        <v>4965.92</v>
      </c>
      <c r="U32" s="76">
        <f t="shared" si="3"/>
        <v>5003.13</v>
      </c>
      <c r="V32" s="76">
        <f t="shared" si="3"/>
        <v>5048.04</v>
      </c>
      <c r="W32" s="76">
        <f t="shared" si="3"/>
        <v>5143.54</v>
      </c>
      <c r="X32" s="76">
        <f t="shared" si="3"/>
        <v>5317.9</v>
      </c>
      <c r="Y32" s="76">
        <f t="shared" si="3"/>
        <v>5344.85</v>
      </c>
    </row>
    <row r="33" spans="1:25" ht="15.75" x14ac:dyDescent="0.25">
      <c r="A33" s="75">
        <v>26</v>
      </c>
      <c r="B33" s="76">
        <f t="shared" si="4"/>
        <v>5257.02</v>
      </c>
      <c r="C33" s="76">
        <f t="shared" si="4"/>
        <v>5001.1499999999996</v>
      </c>
      <c r="D33" s="76">
        <f t="shared" si="4"/>
        <v>4939.41</v>
      </c>
      <c r="E33" s="76">
        <f t="shared" si="4"/>
        <v>4671.71</v>
      </c>
      <c r="F33" s="76">
        <f t="shared" si="4"/>
        <v>4635.34</v>
      </c>
      <c r="G33" s="76">
        <f t="shared" si="4"/>
        <v>4600.9399999999996</v>
      </c>
      <c r="H33" s="76">
        <f t="shared" si="4"/>
        <v>4556.16</v>
      </c>
      <c r="I33" s="76">
        <f t="shared" si="4"/>
        <v>4635.2</v>
      </c>
      <c r="J33" s="76">
        <f t="shared" si="4"/>
        <v>4633.6000000000004</v>
      </c>
      <c r="K33" s="76">
        <f t="shared" si="4"/>
        <v>4624.28</v>
      </c>
      <c r="L33" s="76">
        <f t="shared" si="4"/>
        <v>4618.37</v>
      </c>
      <c r="M33" s="76">
        <f t="shared" si="4"/>
        <v>4621.62</v>
      </c>
      <c r="N33" s="76">
        <f t="shared" si="4"/>
        <v>4775.87</v>
      </c>
      <c r="O33" s="76">
        <f t="shared" si="4"/>
        <v>4875.05</v>
      </c>
      <c r="P33" s="76">
        <f t="shared" si="4"/>
        <v>4849.59</v>
      </c>
      <c r="Q33" s="76">
        <f t="shared" si="3"/>
        <v>4964.32</v>
      </c>
      <c r="R33" s="76">
        <f t="shared" si="3"/>
        <v>5027.13</v>
      </c>
      <c r="S33" s="76">
        <f t="shared" si="3"/>
        <v>5004.51</v>
      </c>
      <c r="T33" s="76">
        <f t="shared" si="3"/>
        <v>4995.66</v>
      </c>
      <c r="U33" s="76">
        <f t="shared" si="3"/>
        <v>5032.87</v>
      </c>
      <c r="V33" s="76">
        <f t="shared" si="3"/>
        <v>5028.26</v>
      </c>
      <c r="W33" s="76">
        <f t="shared" si="3"/>
        <v>5361.94</v>
      </c>
      <c r="X33" s="76">
        <f t="shared" si="3"/>
        <v>5454.3</v>
      </c>
      <c r="Y33" s="76">
        <f t="shared" si="3"/>
        <v>5386.7</v>
      </c>
    </row>
    <row r="34" spans="1:25" ht="15.75" x14ac:dyDescent="0.25">
      <c r="A34" s="75">
        <v>27</v>
      </c>
      <c r="B34" s="76">
        <f t="shared" si="4"/>
        <v>5370.95</v>
      </c>
      <c r="C34" s="76">
        <f t="shared" si="4"/>
        <v>5098.6099999999997</v>
      </c>
      <c r="D34" s="76">
        <f t="shared" si="4"/>
        <v>5009.21</v>
      </c>
      <c r="E34" s="76">
        <f t="shared" si="4"/>
        <v>4699.3500000000004</v>
      </c>
      <c r="F34" s="76">
        <f t="shared" si="4"/>
        <v>4672.3999999999996</v>
      </c>
      <c r="G34" s="76">
        <f t="shared" si="4"/>
        <v>4637.67</v>
      </c>
      <c r="H34" s="76">
        <f t="shared" si="4"/>
        <v>4636.83</v>
      </c>
      <c r="I34" s="76">
        <f t="shared" si="4"/>
        <v>4645.82</v>
      </c>
      <c r="J34" s="76">
        <f t="shared" si="4"/>
        <v>4637.5200000000004</v>
      </c>
      <c r="K34" s="76">
        <f t="shared" si="4"/>
        <v>4647</v>
      </c>
      <c r="L34" s="76">
        <f t="shared" si="4"/>
        <v>4639.3599999999997</v>
      </c>
      <c r="M34" s="76">
        <f t="shared" si="4"/>
        <v>4675.62</v>
      </c>
      <c r="N34" s="76">
        <f t="shared" si="4"/>
        <v>4834.97</v>
      </c>
      <c r="O34" s="76">
        <f t="shared" si="4"/>
        <v>4892.3900000000003</v>
      </c>
      <c r="P34" s="76">
        <f t="shared" si="4"/>
        <v>4920.0600000000004</v>
      </c>
      <c r="Q34" s="76">
        <f t="shared" si="3"/>
        <v>5061.04</v>
      </c>
      <c r="R34" s="76">
        <f t="shared" si="3"/>
        <v>5058.2</v>
      </c>
      <c r="S34" s="76">
        <f t="shared" si="3"/>
        <v>5028.82</v>
      </c>
      <c r="T34" s="76">
        <f t="shared" si="3"/>
        <v>5033.8100000000004</v>
      </c>
      <c r="U34" s="76">
        <f t="shared" si="3"/>
        <v>5030.57</v>
      </c>
      <c r="V34" s="76">
        <f t="shared" si="3"/>
        <v>5115.99</v>
      </c>
      <c r="W34" s="76">
        <f t="shared" si="3"/>
        <v>5257.94</v>
      </c>
      <c r="X34" s="76">
        <f t="shared" si="3"/>
        <v>5365.03</v>
      </c>
      <c r="Y34" s="76">
        <f t="shared" si="3"/>
        <v>5409.03</v>
      </c>
    </row>
    <row r="35" spans="1:25" ht="15.75" x14ac:dyDescent="0.25">
      <c r="A35" s="75">
        <v>28</v>
      </c>
      <c r="B35" s="76">
        <f t="shared" si="4"/>
        <v>5393.89</v>
      </c>
      <c r="C35" s="76">
        <f t="shared" si="4"/>
        <v>5168.57</v>
      </c>
      <c r="D35" s="76">
        <f t="shared" si="4"/>
        <v>5074.43</v>
      </c>
      <c r="E35" s="76">
        <f t="shared" si="4"/>
        <v>4808.13</v>
      </c>
      <c r="F35" s="76">
        <f t="shared" si="4"/>
        <v>4746.8900000000003</v>
      </c>
      <c r="G35" s="76">
        <f t="shared" si="4"/>
        <v>4670.71</v>
      </c>
      <c r="H35" s="76">
        <f t="shared" si="4"/>
        <v>4656.42</v>
      </c>
      <c r="I35" s="76">
        <f t="shared" si="4"/>
        <v>4668.8900000000003</v>
      </c>
      <c r="J35" s="76">
        <f t="shared" si="4"/>
        <v>4657.6099999999997</v>
      </c>
      <c r="K35" s="76">
        <f t="shared" si="4"/>
        <v>4651.3100000000004</v>
      </c>
      <c r="L35" s="76">
        <f t="shared" si="4"/>
        <v>4674.0200000000004</v>
      </c>
      <c r="M35" s="76">
        <f t="shared" si="4"/>
        <v>4674.8</v>
      </c>
      <c r="N35" s="76">
        <f t="shared" si="4"/>
        <v>4763.59</v>
      </c>
      <c r="O35" s="76">
        <f t="shared" si="4"/>
        <v>4803.6899999999996</v>
      </c>
      <c r="P35" s="76">
        <f t="shared" si="4"/>
        <v>4861.9799999999996</v>
      </c>
      <c r="Q35" s="76">
        <f t="shared" si="3"/>
        <v>4981.57</v>
      </c>
      <c r="R35" s="76">
        <f t="shared" si="3"/>
        <v>5009.93</v>
      </c>
      <c r="S35" s="76">
        <f t="shared" si="3"/>
        <v>5013.32</v>
      </c>
      <c r="T35" s="76">
        <f t="shared" si="3"/>
        <v>4995.3599999999997</v>
      </c>
      <c r="U35" s="76">
        <f t="shared" si="3"/>
        <v>5025.95</v>
      </c>
      <c r="V35" s="76">
        <f t="shared" si="3"/>
        <v>5063.79</v>
      </c>
      <c r="W35" s="76">
        <f t="shared" si="3"/>
        <v>5210.8500000000004</v>
      </c>
      <c r="X35" s="76">
        <f t="shared" si="3"/>
        <v>5316.55</v>
      </c>
      <c r="Y35" s="76">
        <f t="shared" si="3"/>
        <v>5355.08</v>
      </c>
    </row>
    <row r="36" spans="1:25" ht="15.75" x14ac:dyDescent="0.25">
      <c r="A36" s="75">
        <v>29</v>
      </c>
      <c r="B36" s="76">
        <f>ROUND(B175+$K$182+$K$183+B215,2)</f>
        <v>5261.63</v>
      </c>
      <c r="C36" s="76">
        <f t="shared" si="4"/>
        <v>5066.41</v>
      </c>
      <c r="D36" s="76">
        <f t="shared" si="4"/>
        <v>4991.57</v>
      </c>
      <c r="E36" s="76">
        <f t="shared" si="4"/>
        <v>4770.05</v>
      </c>
      <c r="F36" s="76">
        <f t="shared" si="4"/>
        <v>4693.34</v>
      </c>
      <c r="G36" s="76">
        <f t="shared" si="4"/>
        <v>4664.21</v>
      </c>
      <c r="H36" s="76">
        <f t="shared" si="4"/>
        <v>4666.1099999999997</v>
      </c>
      <c r="I36" s="76">
        <f t="shared" si="4"/>
        <v>4561.96</v>
      </c>
      <c r="J36" s="76">
        <f t="shared" si="4"/>
        <v>4555.87</v>
      </c>
      <c r="K36" s="76">
        <f t="shared" si="4"/>
        <v>4547.91</v>
      </c>
      <c r="L36" s="76">
        <f t="shared" si="4"/>
        <v>4565.5200000000004</v>
      </c>
      <c r="M36" s="76">
        <f t="shared" si="4"/>
        <v>4562.7</v>
      </c>
      <c r="N36" s="76">
        <f t="shared" si="4"/>
        <v>4561.97</v>
      </c>
      <c r="O36" s="76">
        <f t="shared" si="4"/>
        <v>4618.47</v>
      </c>
      <c r="P36" s="76">
        <f t="shared" si="4"/>
        <v>4679.13</v>
      </c>
      <c r="Q36" s="76">
        <f t="shared" si="3"/>
        <v>4748.53</v>
      </c>
      <c r="R36" s="76">
        <f t="shared" si="3"/>
        <v>4764.41</v>
      </c>
      <c r="S36" s="76">
        <f t="shared" si="3"/>
        <v>4738.3599999999997</v>
      </c>
      <c r="T36" s="76">
        <f t="shared" si="3"/>
        <v>4737.88</v>
      </c>
      <c r="U36" s="76">
        <f t="shared" si="3"/>
        <v>4780.3900000000003</v>
      </c>
      <c r="V36" s="76">
        <f t="shared" si="3"/>
        <v>4804.46</v>
      </c>
      <c r="W36" s="76">
        <f t="shared" si="3"/>
        <v>4960.92</v>
      </c>
      <c r="X36" s="76">
        <f t="shared" si="3"/>
        <v>5115.5600000000004</v>
      </c>
      <c r="Y36" s="76">
        <f t="shared" si="3"/>
        <v>5180.75</v>
      </c>
    </row>
    <row r="37" spans="1:25" ht="15.75" x14ac:dyDescent="0.25">
      <c r="A37" s="75">
        <v>30</v>
      </c>
      <c r="B37" s="76">
        <f t="shared" ref="B37:P37" si="5">ROUND(B176+$K$182+$K$183+B216,2)</f>
        <v>4989.87</v>
      </c>
      <c r="C37" s="76">
        <f t="shared" si="5"/>
        <v>4826.1499999999996</v>
      </c>
      <c r="D37" s="76">
        <f t="shared" si="5"/>
        <v>4749.16</v>
      </c>
      <c r="E37" s="76">
        <f t="shared" si="5"/>
        <v>4629.46</v>
      </c>
      <c r="F37" s="76">
        <f t="shared" si="5"/>
        <v>4596.2299999999996</v>
      </c>
      <c r="G37" s="76">
        <f t="shared" si="5"/>
        <v>4551.12</v>
      </c>
      <c r="H37" s="76">
        <f t="shared" si="5"/>
        <v>4548.1099999999997</v>
      </c>
      <c r="I37" s="76">
        <f t="shared" si="5"/>
        <v>4723.1099999999997</v>
      </c>
      <c r="J37" s="76">
        <f t="shared" si="5"/>
        <v>4723.82</v>
      </c>
      <c r="K37" s="76">
        <f t="shared" si="5"/>
        <v>4726.8900000000003</v>
      </c>
      <c r="L37" s="76">
        <f t="shared" si="5"/>
        <v>4719.16</v>
      </c>
      <c r="M37" s="76">
        <f t="shared" si="5"/>
        <v>4727.8999999999996</v>
      </c>
      <c r="N37" s="76">
        <f t="shared" si="5"/>
        <v>4727.8</v>
      </c>
      <c r="O37" s="76">
        <f t="shared" si="5"/>
        <v>4726.82</v>
      </c>
      <c r="P37" s="76">
        <f t="shared" si="5"/>
        <v>4722.2</v>
      </c>
      <c r="Q37" s="76">
        <f t="shared" si="3"/>
        <v>4728.7700000000004</v>
      </c>
      <c r="R37" s="76">
        <f t="shared" si="3"/>
        <v>4725.92</v>
      </c>
      <c r="S37" s="76">
        <f t="shared" si="3"/>
        <v>4729.21</v>
      </c>
      <c r="T37" s="76">
        <f t="shared" si="3"/>
        <v>4728.3900000000003</v>
      </c>
      <c r="U37" s="76">
        <f t="shared" si="3"/>
        <v>4777.24</v>
      </c>
      <c r="V37" s="76">
        <f t="shared" si="3"/>
        <v>4765.1099999999997</v>
      </c>
      <c r="W37" s="76">
        <f t="shared" si="3"/>
        <v>4783.42</v>
      </c>
      <c r="X37" s="76">
        <f t="shared" si="3"/>
        <v>4778.07</v>
      </c>
      <c r="Y37" s="76">
        <f t="shared" si="3"/>
        <v>4781.78</v>
      </c>
    </row>
    <row r="38" spans="1:25" ht="15.75" hidden="1" outlineLevel="1" x14ac:dyDescent="0.25">
      <c r="A38" s="75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</row>
    <row r="39" spans="1:25" ht="15.75" collapsed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8.75" x14ac:dyDescent="0.25">
      <c r="A40" s="72" t="s">
        <v>67</v>
      </c>
      <c r="B40" s="73" t="s">
        <v>93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</row>
    <row r="41" spans="1:25" ht="15.75" x14ac:dyDescent="0.25">
      <c r="A41" s="72"/>
      <c r="B41" s="74" t="s">
        <v>69</v>
      </c>
      <c r="C41" s="74" t="s">
        <v>70</v>
      </c>
      <c r="D41" s="74" t="s">
        <v>71</v>
      </c>
      <c r="E41" s="74" t="s">
        <v>72</v>
      </c>
      <c r="F41" s="74" t="s">
        <v>73</v>
      </c>
      <c r="G41" s="74" t="s">
        <v>74</v>
      </c>
      <c r="H41" s="74" t="s">
        <v>75</v>
      </c>
      <c r="I41" s="74" t="s">
        <v>76</v>
      </c>
      <c r="J41" s="74" t="s">
        <v>77</v>
      </c>
      <c r="K41" s="74" t="s">
        <v>78</v>
      </c>
      <c r="L41" s="74" t="s">
        <v>79</v>
      </c>
      <c r="M41" s="74" t="s">
        <v>80</v>
      </c>
      <c r="N41" s="74" t="s">
        <v>81</v>
      </c>
      <c r="O41" s="74" t="s">
        <v>82</v>
      </c>
      <c r="P41" s="74" t="s">
        <v>83</v>
      </c>
      <c r="Q41" s="74" t="s">
        <v>84</v>
      </c>
      <c r="R41" s="74" t="s">
        <v>85</v>
      </c>
      <c r="S41" s="74" t="s">
        <v>86</v>
      </c>
      <c r="T41" s="74" t="s">
        <v>87</v>
      </c>
      <c r="U41" s="74" t="s">
        <v>88</v>
      </c>
      <c r="V41" s="74" t="s">
        <v>89</v>
      </c>
      <c r="W41" s="74" t="s">
        <v>90</v>
      </c>
      <c r="X41" s="74" t="s">
        <v>91</v>
      </c>
      <c r="Y41" s="74" t="s">
        <v>92</v>
      </c>
    </row>
    <row r="42" spans="1:25" ht="15.75" x14ac:dyDescent="0.25">
      <c r="A42" s="75">
        <v>1</v>
      </c>
      <c r="B42" s="76">
        <f t="shared" ref="B42:Y52" si="6">ROUND(B147+$L$182+$L$183+B187,2)</f>
        <v>5307.46</v>
      </c>
      <c r="C42" s="76">
        <f t="shared" si="6"/>
        <v>5307.93</v>
      </c>
      <c r="D42" s="76">
        <f t="shared" si="6"/>
        <v>5299.12</v>
      </c>
      <c r="E42" s="76">
        <f t="shared" si="6"/>
        <v>5301.21</v>
      </c>
      <c r="F42" s="76">
        <f t="shared" si="6"/>
        <v>5305.75</v>
      </c>
      <c r="G42" s="76">
        <f t="shared" si="6"/>
        <v>5299.17</v>
      </c>
      <c r="H42" s="76">
        <f t="shared" si="6"/>
        <v>5280.58</v>
      </c>
      <c r="I42" s="76">
        <f t="shared" si="6"/>
        <v>5415.56</v>
      </c>
      <c r="J42" s="76">
        <f t="shared" si="6"/>
        <v>5400.29</v>
      </c>
      <c r="K42" s="76">
        <f t="shared" si="6"/>
        <v>5428.95</v>
      </c>
      <c r="L42" s="76">
        <f t="shared" si="6"/>
        <v>5432.31</v>
      </c>
      <c r="M42" s="76">
        <f t="shared" si="6"/>
        <v>5434.02</v>
      </c>
      <c r="N42" s="76">
        <f t="shared" si="6"/>
        <v>5427.99</v>
      </c>
      <c r="O42" s="76">
        <f t="shared" si="6"/>
        <v>5448.33</v>
      </c>
      <c r="P42" s="76">
        <f t="shared" si="6"/>
        <v>5447.42</v>
      </c>
      <c r="Q42" s="76">
        <f t="shared" si="6"/>
        <v>5441.71</v>
      </c>
      <c r="R42" s="76">
        <f t="shared" si="6"/>
        <v>5356.25</v>
      </c>
      <c r="S42" s="76">
        <f t="shared" si="6"/>
        <v>5320.46</v>
      </c>
      <c r="T42" s="76">
        <f t="shared" si="6"/>
        <v>5454.33</v>
      </c>
      <c r="U42" s="76">
        <f t="shared" si="6"/>
        <v>5447.64</v>
      </c>
      <c r="V42" s="76">
        <f t="shared" si="6"/>
        <v>5406.35</v>
      </c>
      <c r="W42" s="76">
        <f t="shared" si="6"/>
        <v>5406.06</v>
      </c>
      <c r="X42" s="76">
        <f t="shared" si="6"/>
        <v>5550.92</v>
      </c>
      <c r="Y42" s="76">
        <f t="shared" si="6"/>
        <v>5457.33</v>
      </c>
    </row>
    <row r="43" spans="1:25" ht="15.75" x14ac:dyDescent="0.25">
      <c r="A43" s="75">
        <v>2</v>
      </c>
      <c r="B43" s="76">
        <f t="shared" si="6"/>
        <v>5431.57</v>
      </c>
      <c r="C43" s="76">
        <f t="shared" si="6"/>
        <v>5445.15</v>
      </c>
      <c r="D43" s="76">
        <f t="shared" si="6"/>
        <v>5321.72</v>
      </c>
      <c r="E43" s="76">
        <f t="shared" si="6"/>
        <v>5376.46</v>
      </c>
      <c r="F43" s="76">
        <f t="shared" si="6"/>
        <v>5439.9</v>
      </c>
      <c r="G43" s="76">
        <f t="shared" si="6"/>
        <v>5439.64</v>
      </c>
      <c r="H43" s="76">
        <f t="shared" si="6"/>
        <v>5373.89</v>
      </c>
      <c r="I43" s="76">
        <f t="shared" si="6"/>
        <v>5169.9799999999996</v>
      </c>
      <c r="J43" s="76">
        <f t="shared" si="6"/>
        <v>5158.3500000000004</v>
      </c>
      <c r="K43" s="76">
        <f t="shared" si="6"/>
        <v>5159.54</v>
      </c>
      <c r="L43" s="76">
        <f t="shared" si="6"/>
        <v>5159.45</v>
      </c>
      <c r="M43" s="76">
        <f t="shared" si="6"/>
        <v>5165.96</v>
      </c>
      <c r="N43" s="76">
        <f t="shared" si="6"/>
        <v>5183.4399999999996</v>
      </c>
      <c r="O43" s="76">
        <f t="shared" si="6"/>
        <v>5198.1099999999997</v>
      </c>
      <c r="P43" s="76">
        <f t="shared" si="6"/>
        <v>5295.15</v>
      </c>
      <c r="Q43" s="76">
        <f t="shared" si="6"/>
        <v>5372.95</v>
      </c>
      <c r="R43" s="76">
        <f t="shared" si="6"/>
        <v>5471.7</v>
      </c>
      <c r="S43" s="76">
        <f t="shared" si="6"/>
        <v>5358.69</v>
      </c>
      <c r="T43" s="76">
        <f t="shared" si="6"/>
        <v>5437.07</v>
      </c>
      <c r="U43" s="76">
        <f t="shared" si="6"/>
        <v>5351.74</v>
      </c>
      <c r="V43" s="76">
        <f t="shared" si="6"/>
        <v>5394.49</v>
      </c>
      <c r="W43" s="76">
        <f t="shared" si="6"/>
        <v>5339.44</v>
      </c>
      <c r="X43" s="76">
        <f t="shared" si="6"/>
        <v>5605.67</v>
      </c>
      <c r="Y43" s="76">
        <f t="shared" si="6"/>
        <v>5606.55</v>
      </c>
    </row>
    <row r="44" spans="1:25" ht="15.75" x14ac:dyDescent="0.25">
      <c r="A44" s="75">
        <v>3</v>
      </c>
      <c r="B44" s="76">
        <f t="shared" si="6"/>
        <v>5587.78</v>
      </c>
      <c r="C44" s="76">
        <f t="shared" si="6"/>
        <v>5322.51</v>
      </c>
      <c r="D44" s="76">
        <f t="shared" si="6"/>
        <v>5190.1400000000003</v>
      </c>
      <c r="E44" s="76">
        <f t="shared" si="6"/>
        <v>5160.3100000000004</v>
      </c>
      <c r="F44" s="76">
        <f t="shared" si="6"/>
        <v>5165.59</v>
      </c>
      <c r="G44" s="76">
        <f t="shared" si="6"/>
        <v>5156.37</v>
      </c>
      <c r="H44" s="76">
        <f t="shared" si="6"/>
        <v>5183.1000000000004</v>
      </c>
      <c r="I44" s="76">
        <f t="shared" si="6"/>
        <v>5066.96</v>
      </c>
      <c r="J44" s="76">
        <f t="shared" si="6"/>
        <v>5048.42</v>
      </c>
      <c r="K44" s="76">
        <f t="shared" si="6"/>
        <v>5041.04</v>
      </c>
      <c r="L44" s="76">
        <f t="shared" si="6"/>
        <v>5054.1899999999996</v>
      </c>
      <c r="M44" s="76">
        <f t="shared" si="6"/>
        <v>5040.75</v>
      </c>
      <c r="N44" s="76">
        <f t="shared" si="6"/>
        <v>5272.75</v>
      </c>
      <c r="O44" s="76">
        <f t="shared" si="6"/>
        <v>5168.93</v>
      </c>
      <c r="P44" s="76">
        <f t="shared" si="6"/>
        <v>5185.13</v>
      </c>
      <c r="Q44" s="76">
        <f t="shared" si="6"/>
        <v>5296.59</v>
      </c>
      <c r="R44" s="76">
        <f t="shared" si="6"/>
        <v>5296.38</v>
      </c>
      <c r="S44" s="76">
        <f t="shared" si="6"/>
        <v>5293.39</v>
      </c>
      <c r="T44" s="76">
        <f t="shared" si="6"/>
        <v>5293.3</v>
      </c>
      <c r="U44" s="76">
        <f t="shared" si="6"/>
        <v>5275.34</v>
      </c>
      <c r="V44" s="76">
        <f t="shared" si="6"/>
        <v>5274.37</v>
      </c>
      <c r="W44" s="76">
        <f t="shared" si="6"/>
        <v>5268.55</v>
      </c>
      <c r="X44" s="76">
        <f t="shared" si="6"/>
        <v>5472.09</v>
      </c>
      <c r="Y44" s="76">
        <f t="shared" si="6"/>
        <v>5602.08</v>
      </c>
    </row>
    <row r="45" spans="1:25" ht="15.75" x14ac:dyDescent="0.25">
      <c r="A45" s="75">
        <v>4</v>
      </c>
      <c r="B45" s="76">
        <f t="shared" si="6"/>
        <v>5572.84</v>
      </c>
      <c r="C45" s="76">
        <f t="shared" si="6"/>
        <v>5344.17</v>
      </c>
      <c r="D45" s="76">
        <f t="shared" si="6"/>
        <v>5165.37</v>
      </c>
      <c r="E45" s="76">
        <f t="shared" si="6"/>
        <v>5056.67</v>
      </c>
      <c r="F45" s="76">
        <f t="shared" si="6"/>
        <v>5057.13</v>
      </c>
      <c r="G45" s="76">
        <f t="shared" si="6"/>
        <v>5068.24</v>
      </c>
      <c r="H45" s="76">
        <f t="shared" si="6"/>
        <v>5062.17</v>
      </c>
      <c r="I45" s="76">
        <f t="shared" si="6"/>
        <v>5219.07</v>
      </c>
      <c r="J45" s="76">
        <f t="shared" si="6"/>
        <v>5198.04</v>
      </c>
      <c r="K45" s="76">
        <f t="shared" si="6"/>
        <v>5216.2</v>
      </c>
      <c r="L45" s="76">
        <f t="shared" si="6"/>
        <v>5226.08</v>
      </c>
      <c r="M45" s="76">
        <f t="shared" si="6"/>
        <v>5229.3599999999997</v>
      </c>
      <c r="N45" s="76">
        <f t="shared" si="6"/>
        <v>5230.67</v>
      </c>
      <c r="O45" s="76">
        <f t="shared" si="6"/>
        <v>5308.98</v>
      </c>
      <c r="P45" s="76">
        <f t="shared" si="6"/>
        <v>5346.35</v>
      </c>
      <c r="Q45" s="76">
        <f t="shared" si="6"/>
        <v>5377.34</v>
      </c>
      <c r="R45" s="76">
        <f t="shared" si="6"/>
        <v>5446.21</v>
      </c>
      <c r="S45" s="76">
        <f t="shared" si="6"/>
        <v>5437.53</v>
      </c>
      <c r="T45" s="76">
        <f t="shared" si="6"/>
        <v>5425.77</v>
      </c>
      <c r="U45" s="76">
        <f t="shared" si="6"/>
        <v>5426.75</v>
      </c>
      <c r="V45" s="76">
        <f t="shared" si="6"/>
        <v>5362.08</v>
      </c>
      <c r="W45" s="76">
        <f t="shared" si="6"/>
        <v>5339.72</v>
      </c>
      <c r="X45" s="76">
        <f t="shared" si="6"/>
        <v>5533.16</v>
      </c>
      <c r="Y45" s="76">
        <f t="shared" si="6"/>
        <v>5636.06</v>
      </c>
    </row>
    <row r="46" spans="1:25" ht="15.75" x14ac:dyDescent="0.25">
      <c r="A46" s="75">
        <v>5</v>
      </c>
      <c r="B46" s="76">
        <f t="shared" si="6"/>
        <v>5693.37</v>
      </c>
      <c r="C46" s="76">
        <f t="shared" si="6"/>
        <v>5553.78</v>
      </c>
      <c r="D46" s="76">
        <f t="shared" si="6"/>
        <v>5221.2</v>
      </c>
      <c r="E46" s="76">
        <f t="shared" si="6"/>
        <v>5227.34</v>
      </c>
      <c r="F46" s="76">
        <f t="shared" si="6"/>
        <v>5225.87</v>
      </c>
      <c r="G46" s="76">
        <f t="shared" si="6"/>
        <v>5205.1899999999996</v>
      </c>
      <c r="H46" s="76">
        <f t="shared" si="6"/>
        <v>5231.4799999999996</v>
      </c>
      <c r="I46" s="76">
        <f t="shared" si="6"/>
        <v>5274.76</v>
      </c>
      <c r="J46" s="76">
        <f t="shared" si="6"/>
        <v>5268.11</v>
      </c>
      <c r="K46" s="76">
        <f t="shared" si="6"/>
        <v>5276.13</v>
      </c>
      <c r="L46" s="76">
        <f t="shared" si="6"/>
        <v>5277.89</v>
      </c>
      <c r="M46" s="76">
        <f t="shared" si="6"/>
        <v>5266.1</v>
      </c>
      <c r="N46" s="76">
        <f t="shared" si="6"/>
        <v>5311.12</v>
      </c>
      <c r="O46" s="76">
        <f t="shared" si="6"/>
        <v>5419.66</v>
      </c>
      <c r="P46" s="76">
        <f t="shared" si="6"/>
        <v>5545.81</v>
      </c>
      <c r="Q46" s="76">
        <f t="shared" si="6"/>
        <v>5699.23</v>
      </c>
      <c r="R46" s="76">
        <f t="shared" si="6"/>
        <v>5717.32</v>
      </c>
      <c r="S46" s="76">
        <f t="shared" si="6"/>
        <v>5703.9</v>
      </c>
      <c r="T46" s="76">
        <f t="shared" si="6"/>
        <v>5706.59</v>
      </c>
      <c r="U46" s="76">
        <f t="shared" si="6"/>
        <v>5657.03</v>
      </c>
      <c r="V46" s="76">
        <f t="shared" si="6"/>
        <v>5581.93</v>
      </c>
      <c r="W46" s="76">
        <f t="shared" si="6"/>
        <v>5618</v>
      </c>
      <c r="X46" s="76">
        <f t="shared" si="6"/>
        <v>5809.77</v>
      </c>
      <c r="Y46" s="76">
        <f t="shared" si="6"/>
        <v>5869.62</v>
      </c>
    </row>
    <row r="47" spans="1:25" ht="15.75" x14ac:dyDescent="0.25">
      <c r="A47" s="75">
        <v>6</v>
      </c>
      <c r="B47" s="76">
        <f t="shared" si="6"/>
        <v>5805.42</v>
      </c>
      <c r="C47" s="76">
        <f t="shared" si="6"/>
        <v>5703.95</v>
      </c>
      <c r="D47" s="76">
        <f t="shared" si="6"/>
        <v>5393.28</v>
      </c>
      <c r="E47" s="76">
        <f t="shared" si="6"/>
        <v>5286.01</v>
      </c>
      <c r="F47" s="76">
        <f t="shared" si="6"/>
        <v>5278.19</v>
      </c>
      <c r="G47" s="76">
        <f t="shared" si="6"/>
        <v>5261.59</v>
      </c>
      <c r="H47" s="76">
        <f t="shared" si="6"/>
        <v>5281.92</v>
      </c>
      <c r="I47" s="76">
        <f t="shared" si="6"/>
        <v>5332.62</v>
      </c>
      <c r="J47" s="76">
        <f t="shared" si="6"/>
        <v>5330.42</v>
      </c>
      <c r="K47" s="76">
        <f t="shared" si="6"/>
        <v>5330.7</v>
      </c>
      <c r="L47" s="76">
        <f t="shared" si="6"/>
        <v>5342.33</v>
      </c>
      <c r="M47" s="76">
        <f t="shared" si="6"/>
        <v>5346.49</v>
      </c>
      <c r="N47" s="76">
        <f t="shared" si="6"/>
        <v>5353.57</v>
      </c>
      <c r="O47" s="76">
        <f t="shared" si="6"/>
        <v>5524.12</v>
      </c>
      <c r="P47" s="76">
        <f t="shared" si="6"/>
        <v>5620.72</v>
      </c>
      <c r="Q47" s="76">
        <f t="shared" si="6"/>
        <v>5765.74</v>
      </c>
      <c r="R47" s="76">
        <f t="shared" si="6"/>
        <v>5774.08</v>
      </c>
      <c r="S47" s="76">
        <f t="shared" si="6"/>
        <v>5731.06</v>
      </c>
      <c r="T47" s="76">
        <f t="shared" si="6"/>
        <v>5791.28</v>
      </c>
      <c r="U47" s="76">
        <f t="shared" si="6"/>
        <v>5707.36</v>
      </c>
      <c r="V47" s="76">
        <f t="shared" si="6"/>
        <v>5651.69</v>
      </c>
      <c r="W47" s="76">
        <f t="shared" si="6"/>
        <v>5747.06</v>
      </c>
      <c r="X47" s="76">
        <f t="shared" si="6"/>
        <v>5979.26</v>
      </c>
      <c r="Y47" s="76">
        <f t="shared" si="6"/>
        <v>6081.08</v>
      </c>
    </row>
    <row r="48" spans="1:25" ht="15.75" x14ac:dyDescent="0.25">
      <c r="A48" s="75">
        <v>7</v>
      </c>
      <c r="B48" s="76">
        <f t="shared" si="6"/>
        <v>6245.31</v>
      </c>
      <c r="C48" s="76">
        <f t="shared" si="6"/>
        <v>5978.98</v>
      </c>
      <c r="D48" s="76">
        <f t="shared" si="6"/>
        <v>5707.76</v>
      </c>
      <c r="E48" s="76">
        <f t="shared" si="6"/>
        <v>5354.9</v>
      </c>
      <c r="F48" s="76">
        <f t="shared" si="6"/>
        <v>5354.06</v>
      </c>
      <c r="G48" s="76">
        <f t="shared" si="6"/>
        <v>5351.66</v>
      </c>
      <c r="H48" s="76">
        <f t="shared" si="6"/>
        <v>5350.58</v>
      </c>
      <c r="I48" s="76">
        <f t="shared" si="6"/>
        <v>5398.29</v>
      </c>
      <c r="J48" s="76">
        <f t="shared" si="6"/>
        <v>5390.75</v>
      </c>
      <c r="K48" s="76">
        <f t="shared" si="6"/>
        <v>5412.24</v>
      </c>
      <c r="L48" s="76">
        <f t="shared" si="6"/>
        <v>5418.53</v>
      </c>
      <c r="M48" s="76">
        <f t="shared" si="6"/>
        <v>5418.65</v>
      </c>
      <c r="N48" s="76">
        <f t="shared" si="6"/>
        <v>5416.96</v>
      </c>
      <c r="O48" s="76">
        <f t="shared" si="6"/>
        <v>5363.84</v>
      </c>
      <c r="P48" s="76">
        <f t="shared" si="6"/>
        <v>5661.13</v>
      </c>
      <c r="Q48" s="76">
        <f t="shared" si="6"/>
        <v>5776.3</v>
      </c>
      <c r="R48" s="76">
        <f t="shared" si="6"/>
        <v>5806.63</v>
      </c>
      <c r="S48" s="76">
        <f t="shared" si="6"/>
        <v>5803.16</v>
      </c>
      <c r="T48" s="76">
        <f t="shared" si="6"/>
        <v>5808.03</v>
      </c>
      <c r="U48" s="76">
        <f t="shared" si="6"/>
        <v>5796</v>
      </c>
      <c r="V48" s="76">
        <f t="shared" si="6"/>
        <v>5655.68</v>
      </c>
      <c r="W48" s="76">
        <f t="shared" si="6"/>
        <v>5722.23</v>
      </c>
      <c r="X48" s="76">
        <f t="shared" si="6"/>
        <v>6011.71</v>
      </c>
      <c r="Y48" s="76">
        <f t="shared" si="6"/>
        <v>6081.84</v>
      </c>
    </row>
    <row r="49" spans="1:25" ht="15.75" x14ac:dyDescent="0.25">
      <c r="A49" s="75">
        <v>8</v>
      </c>
      <c r="B49" s="76">
        <f t="shared" si="6"/>
        <v>5944.95</v>
      </c>
      <c r="C49" s="76">
        <f t="shared" si="6"/>
        <v>5905.81</v>
      </c>
      <c r="D49" s="76">
        <f t="shared" si="6"/>
        <v>5913.95</v>
      </c>
      <c r="E49" s="76">
        <f t="shared" si="6"/>
        <v>5598.58</v>
      </c>
      <c r="F49" s="76">
        <f t="shared" si="6"/>
        <v>5387.11</v>
      </c>
      <c r="G49" s="76">
        <f t="shared" si="6"/>
        <v>5370.24</v>
      </c>
      <c r="H49" s="76">
        <f t="shared" si="6"/>
        <v>5402.05</v>
      </c>
      <c r="I49" s="76">
        <f t="shared" si="6"/>
        <v>5486.55</v>
      </c>
      <c r="J49" s="76">
        <f t="shared" si="6"/>
        <v>5432.39</v>
      </c>
      <c r="K49" s="76">
        <f t="shared" si="6"/>
        <v>5475.42</v>
      </c>
      <c r="L49" s="76">
        <f t="shared" si="6"/>
        <v>5495.24</v>
      </c>
      <c r="M49" s="76">
        <f t="shared" si="6"/>
        <v>5468.13</v>
      </c>
      <c r="N49" s="76">
        <f t="shared" si="6"/>
        <v>5488.85</v>
      </c>
      <c r="O49" s="76">
        <f t="shared" si="6"/>
        <v>5469.17</v>
      </c>
      <c r="P49" s="76">
        <f t="shared" si="6"/>
        <v>5467.48</v>
      </c>
      <c r="Q49" s="76">
        <f t="shared" si="6"/>
        <v>5485.56</v>
      </c>
      <c r="R49" s="76">
        <f t="shared" si="6"/>
        <v>5480.29</v>
      </c>
      <c r="S49" s="76">
        <f t="shared" si="6"/>
        <v>5485.6</v>
      </c>
      <c r="T49" s="76">
        <f t="shared" si="6"/>
        <v>5480.44</v>
      </c>
      <c r="U49" s="76">
        <f t="shared" si="6"/>
        <v>5476.42</v>
      </c>
      <c r="V49" s="76">
        <f t="shared" si="6"/>
        <v>5453.53</v>
      </c>
      <c r="W49" s="76">
        <f t="shared" si="6"/>
        <v>5490.54</v>
      </c>
      <c r="X49" s="76">
        <f t="shared" si="6"/>
        <v>5504.7</v>
      </c>
      <c r="Y49" s="76">
        <f t="shared" si="6"/>
        <v>5527.6</v>
      </c>
    </row>
    <row r="50" spans="1:25" ht="15.75" x14ac:dyDescent="0.25">
      <c r="A50" s="75">
        <v>9</v>
      </c>
      <c r="B50" s="76">
        <f t="shared" si="6"/>
        <v>5519.7</v>
      </c>
      <c r="C50" s="76">
        <f t="shared" si="6"/>
        <v>5512.22</v>
      </c>
      <c r="D50" s="76">
        <f t="shared" si="6"/>
        <v>5478.45</v>
      </c>
      <c r="E50" s="76">
        <f t="shared" si="6"/>
        <v>5486.3</v>
      </c>
      <c r="F50" s="76">
        <f t="shared" si="6"/>
        <v>5475.53</v>
      </c>
      <c r="G50" s="76">
        <f t="shared" si="6"/>
        <v>5458.62</v>
      </c>
      <c r="H50" s="76">
        <f t="shared" si="6"/>
        <v>5480.77</v>
      </c>
      <c r="I50" s="76">
        <f t="shared" si="6"/>
        <v>5400</v>
      </c>
      <c r="J50" s="76">
        <f t="shared" si="6"/>
        <v>5406.75</v>
      </c>
      <c r="K50" s="76">
        <f t="shared" si="6"/>
        <v>5477.69</v>
      </c>
      <c r="L50" s="76">
        <f t="shared" si="6"/>
        <v>5410.64</v>
      </c>
      <c r="M50" s="76">
        <f t="shared" si="6"/>
        <v>5405.68</v>
      </c>
      <c r="N50" s="76">
        <f t="shared" si="6"/>
        <v>5440.24</v>
      </c>
      <c r="O50" s="76">
        <f t="shared" si="6"/>
        <v>5531.01</v>
      </c>
      <c r="P50" s="76">
        <f t="shared" si="6"/>
        <v>5665.05</v>
      </c>
      <c r="Q50" s="76">
        <f t="shared" si="6"/>
        <v>5688.72</v>
      </c>
      <c r="R50" s="76">
        <f t="shared" si="6"/>
        <v>5672.73</v>
      </c>
      <c r="S50" s="76">
        <f t="shared" si="6"/>
        <v>5447.84</v>
      </c>
      <c r="T50" s="76">
        <f t="shared" si="6"/>
        <v>5497.25</v>
      </c>
      <c r="U50" s="76">
        <f t="shared" si="6"/>
        <v>5467.93</v>
      </c>
      <c r="V50" s="76">
        <f t="shared" si="6"/>
        <v>5440.21</v>
      </c>
      <c r="W50" s="76">
        <f t="shared" si="6"/>
        <v>5471.83</v>
      </c>
      <c r="X50" s="76">
        <f t="shared" si="6"/>
        <v>5650.68</v>
      </c>
      <c r="Y50" s="76">
        <f t="shared" si="6"/>
        <v>5587.03</v>
      </c>
    </row>
    <row r="51" spans="1:25" ht="15.75" x14ac:dyDescent="0.25">
      <c r="A51" s="75">
        <v>10</v>
      </c>
      <c r="B51" s="76">
        <f t="shared" si="6"/>
        <v>5617.95</v>
      </c>
      <c r="C51" s="76">
        <f t="shared" si="6"/>
        <v>5501.26</v>
      </c>
      <c r="D51" s="76">
        <f t="shared" si="6"/>
        <v>5453.97</v>
      </c>
      <c r="E51" s="76">
        <f t="shared" si="6"/>
        <v>5426.66</v>
      </c>
      <c r="F51" s="76">
        <f t="shared" si="6"/>
        <v>5436.52</v>
      </c>
      <c r="G51" s="76">
        <f t="shared" si="6"/>
        <v>5454.33</v>
      </c>
      <c r="H51" s="76">
        <f t="shared" si="6"/>
        <v>5464.11</v>
      </c>
      <c r="I51" s="76">
        <f t="shared" si="6"/>
        <v>5366.07</v>
      </c>
      <c r="J51" s="76">
        <f t="shared" si="6"/>
        <v>5366.34</v>
      </c>
      <c r="K51" s="76">
        <f t="shared" si="6"/>
        <v>5365.35</v>
      </c>
      <c r="L51" s="76">
        <f t="shared" si="6"/>
        <v>5362.19</v>
      </c>
      <c r="M51" s="76">
        <f t="shared" si="6"/>
        <v>5365.62</v>
      </c>
      <c r="N51" s="76">
        <f t="shared" si="6"/>
        <v>5361.61</v>
      </c>
      <c r="O51" s="76">
        <f t="shared" si="6"/>
        <v>5377.14</v>
      </c>
      <c r="P51" s="76">
        <f t="shared" si="6"/>
        <v>5365.32</v>
      </c>
      <c r="Q51" s="76">
        <f t="shared" si="6"/>
        <v>5374.61</v>
      </c>
      <c r="R51" s="76">
        <f t="shared" si="6"/>
        <v>5366.16</v>
      </c>
      <c r="S51" s="76">
        <f t="shared" si="6"/>
        <v>5373.52</v>
      </c>
      <c r="T51" s="76">
        <f t="shared" si="6"/>
        <v>5443.88</v>
      </c>
      <c r="U51" s="76">
        <f t="shared" si="6"/>
        <v>5431.25</v>
      </c>
      <c r="V51" s="76">
        <f t="shared" si="6"/>
        <v>5387.36</v>
      </c>
      <c r="W51" s="76">
        <f t="shared" si="6"/>
        <v>5424.38</v>
      </c>
      <c r="X51" s="76">
        <f t="shared" si="6"/>
        <v>5608.16</v>
      </c>
      <c r="Y51" s="76">
        <f t="shared" si="6"/>
        <v>5469.76</v>
      </c>
    </row>
    <row r="52" spans="1:25" ht="15.75" x14ac:dyDescent="0.25">
      <c r="A52" s="75">
        <v>11</v>
      </c>
      <c r="B52" s="76">
        <f t="shared" si="6"/>
        <v>5412.6</v>
      </c>
      <c r="C52" s="76">
        <f t="shared" si="6"/>
        <v>5399.61</v>
      </c>
      <c r="D52" s="76">
        <f t="shared" si="6"/>
        <v>5392.23</v>
      </c>
      <c r="E52" s="76">
        <f t="shared" si="6"/>
        <v>5385.71</v>
      </c>
      <c r="F52" s="76">
        <f t="shared" si="6"/>
        <v>5386.58</v>
      </c>
      <c r="G52" s="76">
        <f t="shared" si="6"/>
        <v>5383.5</v>
      </c>
      <c r="H52" s="76">
        <f t="shared" si="6"/>
        <v>5387.97</v>
      </c>
      <c r="I52" s="76">
        <f t="shared" si="6"/>
        <v>5387.59</v>
      </c>
      <c r="J52" s="76">
        <f t="shared" si="6"/>
        <v>5378.61</v>
      </c>
      <c r="K52" s="76">
        <f t="shared" si="6"/>
        <v>5392.26</v>
      </c>
      <c r="L52" s="76">
        <f t="shared" si="6"/>
        <v>5393.62</v>
      </c>
      <c r="M52" s="76">
        <f t="shared" si="6"/>
        <v>5394.84</v>
      </c>
      <c r="N52" s="76">
        <f t="shared" si="6"/>
        <v>5393.94</v>
      </c>
      <c r="O52" s="76">
        <f t="shared" si="6"/>
        <v>5398.14</v>
      </c>
      <c r="P52" s="76">
        <f t="shared" si="6"/>
        <v>5395.51</v>
      </c>
      <c r="Q52" s="76">
        <f t="shared" ref="Q52:AN52" si="7">ROUND(Q157+$L$182+$L$183+Q197,2)</f>
        <v>5407.14</v>
      </c>
      <c r="R52" s="76">
        <f t="shared" si="7"/>
        <v>5405.95</v>
      </c>
      <c r="S52" s="76">
        <f t="shared" si="7"/>
        <v>5411.91</v>
      </c>
      <c r="T52" s="76">
        <f t="shared" si="7"/>
        <v>5414.18</v>
      </c>
      <c r="U52" s="76">
        <f t="shared" si="7"/>
        <v>5400.99</v>
      </c>
      <c r="V52" s="76">
        <f t="shared" si="7"/>
        <v>5379.07</v>
      </c>
      <c r="W52" s="76">
        <f t="shared" si="7"/>
        <v>5400.6</v>
      </c>
      <c r="X52" s="76">
        <f t="shared" si="7"/>
        <v>5495.95</v>
      </c>
      <c r="Y52" s="76">
        <f t="shared" si="7"/>
        <v>5621.38</v>
      </c>
    </row>
    <row r="53" spans="1:25" ht="15.75" x14ac:dyDescent="0.25">
      <c r="A53" s="75">
        <v>12</v>
      </c>
      <c r="B53" s="76">
        <f t="shared" ref="B53:Y63" si="8">ROUND(B158+$L$182+$L$183+B198,2)</f>
        <v>5504.15</v>
      </c>
      <c r="C53" s="76">
        <f t="shared" si="8"/>
        <v>5461.47</v>
      </c>
      <c r="D53" s="76">
        <f t="shared" si="8"/>
        <v>5383.79</v>
      </c>
      <c r="E53" s="76">
        <f t="shared" si="8"/>
        <v>5376.34</v>
      </c>
      <c r="F53" s="76">
        <f t="shared" si="8"/>
        <v>5382.64</v>
      </c>
      <c r="G53" s="76">
        <f t="shared" si="8"/>
        <v>5378.57</v>
      </c>
      <c r="H53" s="76">
        <f t="shared" si="8"/>
        <v>5373.41</v>
      </c>
      <c r="I53" s="76">
        <f t="shared" si="8"/>
        <v>5409.65</v>
      </c>
      <c r="J53" s="76">
        <f t="shared" si="8"/>
        <v>5374.72</v>
      </c>
      <c r="K53" s="76">
        <f t="shared" si="8"/>
        <v>5372.14</v>
      </c>
      <c r="L53" s="76">
        <f t="shared" si="8"/>
        <v>5400.21</v>
      </c>
      <c r="M53" s="76">
        <f t="shared" si="8"/>
        <v>5400.38</v>
      </c>
      <c r="N53" s="76">
        <f t="shared" si="8"/>
        <v>5401.55</v>
      </c>
      <c r="O53" s="76">
        <f t="shared" si="8"/>
        <v>5408.09</v>
      </c>
      <c r="P53" s="76">
        <f t="shared" si="8"/>
        <v>5407.8</v>
      </c>
      <c r="Q53" s="76">
        <f t="shared" si="8"/>
        <v>5383.62</v>
      </c>
      <c r="R53" s="76">
        <f t="shared" si="8"/>
        <v>5399</v>
      </c>
      <c r="S53" s="76">
        <f t="shared" si="8"/>
        <v>5399.95</v>
      </c>
      <c r="T53" s="76">
        <f t="shared" si="8"/>
        <v>5426.34</v>
      </c>
      <c r="U53" s="76">
        <f t="shared" si="8"/>
        <v>5416.54</v>
      </c>
      <c r="V53" s="76">
        <f t="shared" si="8"/>
        <v>5416.64</v>
      </c>
      <c r="W53" s="76">
        <f t="shared" si="8"/>
        <v>5419.54</v>
      </c>
      <c r="X53" s="76">
        <f t="shared" si="8"/>
        <v>5435.82</v>
      </c>
      <c r="Y53" s="76">
        <f t="shared" si="8"/>
        <v>5596.82</v>
      </c>
    </row>
    <row r="54" spans="1:25" ht="15.75" x14ac:dyDescent="0.25">
      <c r="A54" s="75">
        <v>13</v>
      </c>
      <c r="B54" s="76">
        <f t="shared" si="8"/>
        <v>5722.73</v>
      </c>
      <c r="C54" s="76">
        <f t="shared" si="8"/>
        <v>5495.95</v>
      </c>
      <c r="D54" s="76">
        <f t="shared" si="8"/>
        <v>5408.78</v>
      </c>
      <c r="E54" s="76">
        <f t="shared" si="8"/>
        <v>5407.56</v>
      </c>
      <c r="F54" s="76">
        <f t="shared" si="8"/>
        <v>5405.92</v>
      </c>
      <c r="G54" s="76">
        <f t="shared" si="8"/>
        <v>5404.48</v>
      </c>
      <c r="H54" s="76">
        <f t="shared" si="8"/>
        <v>5401.81</v>
      </c>
      <c r="I54" s="76">
        <f t="shared" si="8"/>
        <v>5427.35</v>
      </c>
      <c r="J54" s="76">
        <f t="shared" si="8"/>
        <v>5407.16</v>
      </c>
      <c r="K54" s="76">
        <f t="shared" si="8"/>
        <v>5406.6</v>
      </c>
      <c r="L54" s="76">
        <f t="shared" si="8"/>
        <v>5398.32</v>
      </c>
      <c r="M54" s="76">
        <f t="shared" si="8"/>
        <v>5454.89</v>
      </c>
      <c r="N54" s="76">
        <f t="shared" si="8"/>
        <v>5453.31</v>
      </c>
      <c r="O54" s="76">
        <f t="shared" si="8"/>
        <v>5452.67</v>
      </c>
      <c r="P54" s="76">
        <f t="shared" si="8"/>
        <v>5451.88</v>
      </c>
      <c r="Q54" s="76">
        <f t="shared" si="8"/>
        <v>5499.81</v>
      </c>
      <c r="R54" s="76">
        <f t="shared" si="8"/>
        <v>5460.03</v>
      </c>
      <c r="S54" s="76">
        <f t="shared" si="8"/>
        <v>5461.45</v>
      </c>
      <c r="T54" s="76">
        <f t="shared" si="8"/>
        <v>5450.29</v>
      </c>
      <c r="U54" s="76">
        <f t="shared" si="8"/>
        <v>5451.62</v>
      </c>
      <c r="V54" s="76">
        <f t="shared" si="8"/>
        <v>5436.36</v>
      </c>
      <c r="W54" s="76">
        <f t="shared" si="8"/>
        <v>5503.29</v>
      </c>
      <c r="X54" s="76">
        <f t="shared" si="8"/>
        <v>5751.48</v>
      </c>
      <c r="Y54" s="76">
        <f t="shared" si="8"/>
        <v>5740.98</v>
      </c>
    </row>
    <row r="55" spans="1:25" ht="15.75" x14ac:dyDescent="0.25">
      <c r="A55" s="75">
        <v>14</v>
      </c>
      <c r="B55" s="76">
        <f t="shared" si="8"/>
        <v>5516.25</v>
      </c>
      <c r="C55" s="76">
        <f t="shared" si="8"/>
        <v>5444.7</v>
      </c>
      <c r="D55" s="76">
        <f t="shared" si="8"/>
        <v>5583.25</v>
      </c>
      <c r="E55" s="76">
        <f t="shared" si="8"/>
        <v>5382.72</v>
      </c>
      <c r="F55" s="76">
        <f t="shared" si="8"/>
        <v>5404.67</v>
      </c>
      <c r="G55" s="76">
        <f t="shared" si="8"/>
        <v>5428.93</v>
      </c>
      <c r="H55" s="76">
        <f t="shared" si="8"/>
        <v>5433.71</v>
      </c>
      <c r="I55" s="76">
        <f t="shared" si="8"/>
        <v>5412.52</v>
      </c>
      <c r="J55" s="76">
        <f t="shared" si="8"/>
        <v>5382.81</v>
      </c>
      <c r="K55" s="76">
        <f t="shared" si="8"/>
        <v>5381.46</v>
      </c>
      <c r="L55" s="76">
        <f t="shared" si="8"/>
        <v>5389.14</v>
      </c>
      <c r="M55" s="76">
        <f t="shared" si="8"/>
        <v>5393.21</v>
      </c>
      <c r="N55" s="76">
        <f t="shared" si="8"/>
        <v>5409.64</v>
      </c>
      <c r="O55" s="76">
        <f t="shared" si="8"/>
        <v>5410.69</v>
      </c>
      <c r="P55" s="76">
        <f t="shared" si="8"/>
        <v>5413.98</v>
      </c>
      <c r="Q55" s="76">
        <f t="shared" si="8"/>
        <v>5418.06</v>
      </c>
      <c r="R55" s="76">
        <f t="shared" si="8"/>
        <v>5422.87</v>
      </c>
      <c r="S55" s="76">
        <f t="shared" si="8"/>
        <v>5751.5</v>
      </c>
      <c r="T55" s="76">
        <f t="shared" si="8"/>
        <v>5762.31</v>
      </c>
      <c r="U55" s="76">
        <f t="shared" si="8"/>
        <v>5778.15</v>
      </c>
      <c r="V55" s="76">
        <f t="shared" si="8"/>
        <v>5771.08</v>
      </c>
      <c r="W55" s="76">
        <f t="shared" si="8"/>
        <v>5808.76</v>
      </c>
      <c r="X55" s="76">
        <f t="shared" si="8"/>
        <v>6087.32</v>
      </c>
      <c r="Y55" s="76">
        <f t="shared" si="8"/>
        <v>6194.48</v>
      </c>
    </row>
    <row r="56" spans="1:25" ht="15.75" x14ac:dyDescent="0.25">
      <c r="A56" s="75">
        <v>15</v>
      </c>
      <c r="B56" s="76">
        <f t="shared" si="8"/>
        <v>6015.07</v>
      </c>
      <c r="C56" s="76">
        <f t="shared" si="8"/>
        <v>5743.12</v>
      </c>
      <c r="D56" s="76">
        <f t="shared" si="8"/>
        <v>5651.97</v>
      </c>
      <c r="E56" s="76">
        <f t="shared" si="8"/>
        <v>5510.12</v>
      </c>
      <c r="F56" s="76">
        <f t="shared" si="8"/>
        <v>5402.06</v>
      </c>
      <c r="G56" s="76">
        <f t="shared" si="8"/>
        <v>5410.62</v>
      </c>
      <c r="H56" s="76">
        <f t="shared" si="8"/>
        <v>5407.86</v>
      </c>
      <c r="I56" s="76">
        <f t="shared" si="8"/>
        <v>5319.58</v>
      </c>
      <c r="J56" s="76">
        <f t="shared" si="8"/>
        <v>5304.06</v>
      </c>
      <c r="K56" s="76">
        <f t="shared" si="8"/>
        <v>5310.91</v>
      </c>
      <c r="L56" s="76">
        <f t="shared" si="8"/>
        <v>5320.6</v>
      </c>
      <c r="M56" s="76">
        <f t="shared" si="8"/>
        <v>5331.7</v>
      </c>
      <c r="N56" s="76">
        <f t="shared" si="8"/>
        <v>5483.54</v>
      </c>
      <c r="O56" s="76">
        <f t="shared" si="8"/>
        <v>5565.75</v>
      </c>
      <c r="P56" s="76">
        <f t="shared" si="8"/>
        <v>5484.08</v>
      </c>
      <c r="Q56" s="76">
        <f t="shared" si="8"/>
        <v>5728.97</v>
      </c>
      <c r="R56" s="76">
        <f t="shared" si="8"/>
        <v>5868.48</v>
      </c>
      <c r="S56" s="76">
        <f t="shared" si="8"/>
        <v>5920.67</v>
      </c>
      <c r="T56" s="76">
        <f t="shared" si="8"/>
        <v>5922.67</v>
      </c>
      <c r="U56" s="76">
        <f t="shared" si="8"/>
        <v>5951.06</v>
      </c>
      <c r="V56" s="76">
        <f t="shared" si="8"/>
        <v>5824.86</v>
      </c>
      <c r="W56" s="76">
        <f t="shared" si="8"/>
        <v>5380.82</v>
      </c>
      <c r="X56" s="76">
        <f t="shared" si="8"/>
        <v>5468.84</v>
      </c>
      <c r="Y56" s="76">
        <f t="shared" si="8"/>
        <v>6288.45</v>
      </c>
    </row>
    <row r="57" spans="1:25" ht="15.75" x14ac:dyDescent="0.25">
      <c r="A57" s="75">
        <v>16</v>
      </c>
      <c r="B57" s="76">
        <f t="shared" si="8"/>
        <v>6070.98</v>
      </c>
      <c r="C57" s="76">
        <f t="shared" si="8"/>
        <v>5836.39</v>
      </c>
      <c r="D57" s="76">
        <f t="shared" si="8"/>
        <v>5726.93</v>
      </c>
      <c r="E57" s="76">
        <f t="shared" si="8"/>
        <v>5511.62</v>
      </c>
      <c r="F57" s="76">
        <f t="shared" si="8"/>
        <v>5316.81</v>
      </c>
      <c r="G57" s="76">
        <f t="shared" si="8"/>
        <v>5299</v>
      </c>
      <c r="H57" s="76">
        <f t="shared" si="8"/>
        <v>5293.1</v>
      </c>
      <c r="I57" s="76">
        <f t="shared" si="8"/>
        <v>5422.56</v>
      </c>
      <c r="J57" s="76">
        <f t="shared" si="8"/>
        <v>5458.59</v>
      </c>
      <c r="K57" s="76">
        <f t="shared" si="8"/>
        <v>5491.53</v>
      </c>
      <c r="L57" s="76">
        <f t="shared" si="8"/>
        <v>5502.31</v>
      </c>
      <c r="M57" s="76">
        <f t="shared" si="8"/>
        <v>5542.66</v>
      </c>
      <c r="N57" s="76">
        <f t="shared" si="8"/>
        <v>5493.2</v>
      </c>
      <c r="O57" s="76">
        <f t="shared" si="8"/>
        <v>5482.31</v>
      </c>
      <c r="P57" s="76">
        <f t="shared" si="8"/>
        <v>5556.29</v>
      </c>
      <c r="Q57" s="76">
        <f t="shared" si="8"/>
        <v>5744.22</v>
      </c>
      <c r="R57" s="76">
        <f t="shared" si="8"/>
        <v>5733.14</v>
      </c>
      <c r="S57" s="76">
        <f t="shared" si="8"/>
        <v>5718.19</v>
      </c>
      <c r="T57" s="76">
        <f t="shared" si="8"/>
        <v>5706.56</v>
      </c>
      <c r="U57" s="76">
        <f t="shared" si="8"/>
        <v>5711.78</v>
      </c>
      <c r="V57" s="76">
        <f t="shared" si="8"/>
        <v>5715.64</v>
      </c>
      <c r="W57" s="76">
        <f t="shared" si="8"/>
        <v>5924.39</v>
      </c>
      <c r="X57" s="76">
        <f t="shared" si="8"/>
        <v>5704.15</v>
      </c>
      <c r="Y57" s="76">
        <f t="shared" si="8"/>
        <v>5712.98</v>
      </c>
    </row>
    <row r="58" spans="1:25" ht="15.75" x14ac:dyDescent="0.25">
      <c r="A58" s="75">
        <v>17</v>
      </c>
      <c r="B58" s="76">
        <f t="shared" si="8"/>
        <v>6225.79</v>
      </c>
      <c r="C58" s="76">
        <f t="shared" si="8"/>
        <v>5874.99</v>
      </c>
      <c r="D58" s="76">
        <f t="shared" si="8"/>
        <v>5719.99</v>
      </c>
      <c r="E58" s="76">
        <f t="shared" si="8"/>
        <v>5478.34</v>
      </c>
      <c r="F58" s="76">
        <f t="shared" si="8"/>
        <v>5477.64</v>
      </c>
      <c r="G58" s="76">
        <f t="shared" si="8"/>
        <v>5442.91</v>
      </c>
      <c r="H58" s="76">
        <f t="shared" si="8"/>
        <v>5427.4</v>
      </c>
      <c r="I58" s="76">
        <f t="shared" si="8"/>
        <v>5347.84</v>
      </c>
      <c r="J58" s="76">
        <f t="shared" si="8"/>
        <v>5336.9</v>
      </c>
      <c r="K58" s="76">
        <f t="shared" si="8"/>
        <v>5338.86</v>
      </c>
      <c r="L58" s="76">
        <f t="shared" si="8"/>
        <v>5334.62</v>
      </c>
      <c r="M58" s="76">
        <f t="shared" si="8"/>
        <v>5324.9</v>
      </c>
      <c r="N58" s="76">
        <f t="shared" si="8"/>
        <v>5299.38</v>
      </c>
      <c r="O58" s="76">
        <f t="shared" si="8"/>
        <v>5303.68</v>
      </c>
      <c r="P58" s="76">
        <f t="shared" si="8"/>
        <v>5299.05</v>
      </c>
      <c r="Q58" s="76">
        <f t="shared" si="8"/>
        <v>5304.5</v>
      </c>
      <c r="R58" s="76">
        <f t="shared" si="8"/>
        <v>5294.69</v>
      </c>
      <c r="S58" s="76">
        <f t="shared" si="8"/>
        <v>5310.16</v>
      </c>
      <c r="T58" s="76">
        <f t="shared" si="8"/>
        <v>5307.12</v>
      </c>
      <c r="U58" s="76">
        <f t="shared" si="8"/>
        <v>5307.58</v>
      </c>
      <c r="V58" s="76">
        <f t="shared" si="8"/>
        <v>5299.09</v>
      </c>
      <c r="W58" s="76">
        <f t="shared" si="8"/>
        <v>5308.94</v>
      </c>
      <c r="X58" s="76">
        <f t="shared" si="8"/>
        <v>5366.2</v>
      </c>
      <c r="Y58" s="76">
        <f t="shared" si="8"/>
        <v>5462.64</v>
      </c>
    </row>
    <row r="59" spans="1:25" ht="15.75" x14ac:dyDescent="0.25">
      <c r="A59" s="75">
        <v>18</v>
      </c>
      <c r="B59" s="76">
        <f t="shared" si="8"/>
        <v>5318.79</v>
      </c>
      <c r="C59" s="76">
        <f t="shared" si="8"/>
        <v>5448.54</v>
      </c>
      <c r="D59" s="76">
        <f t="shared" si="8"/>
        <v>5307.79</v>
      </c>
      <c r="E59" s="76">
        <f t="shared" si="8"/>
        <v>5307.51</v>
      </c>
      <c r="F59" s="76">
        <f t="shared" si="8"/>
        <v>5312.01</v>
      </c>
      <c r="G59" s="76">
        <f t="shared" si="8"/>
        <v>5305.8</v>
      </c>
      <c r="H59" s="76">
        <f t="shared" si="8"/>
        <v>5307.79</v>
      </c>
      <c r="I59" s="76">
        <f t="shared" si="8"/>
        <v>5199.84</v>
      </c>
      <c r="J59" s="76">
        <f t="shared" si="8"/>
        <v>5198.8500000000004</v>
      </c>
      <c r="K59" s="76">
        <f t="shared" si="8"/>
        <v>5241.95</v>
      </c>
      <c r="L59" s="76">
        <f t="shared" si="8"/>
        <v>5275.26</v>
      </c>
      <c r="M59" s="76">
        <f t="shared" si="8"/>
        <v>5405.96</v>
      </c>
      <c r="N59" s="76">
        <f t="shared" si="8"/>
        <v>5499.61</v>
      </c>
      <c r="O59" s="76">
        <f t="shared" si="8"/>
        <v>5597.67</v>
      </c>
      <c r="P59" s="76">
        <f t="shared" si="8"/>
        <v>5442.3</v>
      </c>
      <c r="Q59" s="76">
        <f t="shared" si="8"/>
        <v>5597.18</v>
      </c>
      <c r="R59" s="76">
        <f t="shared" si="8"/>
        <v>5602.24</v>
      </c>
      <c r="S59" s="76">
        <f t="shared" si="8"/>
        <v>5579.97</v>
      </c>
      <c r="T59" s="76">
        <f t="shared" si="8"/>
        <v>5631.38</v>
      </c>
      <c r="U59" s="76">
        <f t="shared" si="8"/>
        <v>5633.64</v>
      </c>
      <c r="V59" s="76">
        <f t="shared" si="8"/>
        <v>5599.89</v>
      </c>
      <c r="W59" s="76">
        <f t="shared" si="8"/>
        <v>5666.41</v>
      </c>
      <c r="X59" s="76">
        <f t="shared" si="8"/>
        <v>6096.71</v>
      </c>
      <c r="Y59" s="76">
        <f t="shared" si="8"/>
        <v>5827.94</v>
      </c>
    </row>
    <row r="60" spans="1:25" ht="15.75" x14ac:dyDescent="0.25">
      <c r="A60" s="75">
        <v>19</v>
      </c>
      <c r="B60" s="76">
        <f t="shared" si="8"/>
        <v>6000.35</v>
      </c>
      <c r="C60" s="76">
        <f t="shared" si="8"/>
        <v>5759.03</v>
      </c>
      <c r="D60" s="76">
        <f t="shared" si="8"/>
        <v>5616.55</v>
      </c>
      <c r="E60" s="76">
        <f t="shared" si="8"/>
        <v>5349.69</v>
      </c>
      <c r="F60" s="76">
        <f t="shared" si="8"/>
        <v>5298.27</v>
      </c>
      <c r="G60" s="76">
        <f t="shared" si="8"/>
        <v>5246.71</v>
      </c>
      <c r="H60" s="76">
        <f t="shared" si="8"/>
        <v>5246.6</v>
      </c>
      <c r="I60" s="76">
        <f t="shared" si="8"/>
        <v>5206.58</v>
      </c>
      <c r="J60" s="76">
        <f t="shared" si="8"/>
        <v>5236.2299999999996</v>
      </c>
      <c r="K60" s="76">
        <f t="shared" si="8"/>
        <v>5246.26</v>
      </c>
      <c r="L60" s="76">
        <f t="shared" si="8"/>
        <v>5250.41</v>
      </c>
      <c r="M60" s="76">
        <f t="shared" si="8"/>
        <v>5248.3</v>
      </c>
      <c r="N60" s="76">
        <f t="shared" si="8"/>
        <v>5304.97</v>
      </c>
      <c r="O60" s="76">
        <f t="shared" si="8"/>
        <v>5336.76</v>
      </c>
      <c r="P60" s="76">
        <f t="shared" si="8"/>
        <v>5365.65</v>
      </c>
      <c r="Q60" s="76">
        <f t="shared" si="8"/>
        <v>5448.64</v>
      </c>
      <c r="R60" s="76">
        <f t="shared" si="8"/>
        <v>5446.2</v>
      </c>
      <c r="S60" s="76">
        <f t="shared" si="8"/>
        <v>5450.27</v>
      </c>
      <c r="T60" s="76">
        <f t="shared" si="8"/>
        <v>5443.83</v>
      </c>
      <c r="U60" s="76">
        <f t="shared" si="8"/>
        <v>5451.7</v>
      </c>
      <c r="V60" s="76">
        <f t="shared" si="8"/>
        <v>5555.67</v>
      </c>
      <c r="W60" s="76">
        <f t="shared" si="8"/>
        <v>5666.38</v>
      </c>
      <c r="X60" s="76">
        <f t="shared" si="8"/>
        <v>5863.23</v>
      </c>
      <c r="Y60" s="76">
        <f t="shared" si="8"/>
        <v>6000.14</v>
      </c>
    </row>
    <row r="61" spans="1:25" ht="15.75" x14ac:dyDescent="0.25">
      <c r="A61" s="75">
        <v>20</v>
      </c>
      <c r="B61" s="76">
        <f t="shared" si="8"/>
        <v>5838.48</v>
      </c>
      <c r="C61" s="76">
        <f t="shared" si="8"/>
        <v>5623.78</v>
      </c>
      <c r="D61" s="76">
        <f t="shared" si="8"/>
        <v>5505.17</v>
      </c>
      <c r="E61" s="76">
        <f t="shared" si="8"/>
        <v>5431.08</v>
      </c>
      <c r="F61" s="76">
        <f t="shared" si="8"/>
        <v>5256.12</v>
      </c>
      <c r="G61" s="76">
        <f t="shared" si="8"/>
        <v>5238.42</v>
      </c>
      <c r="H61" s="76">
        <f t="shared" si="8"/>
        <v>5221.51</v>
      </c>
      <c r="I61" s="76">
        <f t="shared" si="8"/>
        <v>5173.7700000000004</v>
      </c>
      <c r="J61" s="76">
        <f t="shared" si="8"/>
        <v>5167.78</v>
      </c>
      <c r="K61" s="76">
        <f t="shared" si="8"/>
        <v>5147.1000000000004</v>
      </c>
      <c r="L61" s="76">
        <f t="shared" si="8"/>
        <v>5176.88</v>
      </c>
      <c r="M61" s="76">
        <f t="shared" si="8"/>
        <v>5196.83</v>
      </c>
      <c r="N61" s="76">
        <f t="shared" si="8"/>
        <v>5319.91</v>
      </c>
      <c r="O61" s="76">
        <f t="shared" si="8"/>
        <v>5460.82</v>
      </c>
      <c r="P61" s="76">
        <f t="shared" si="8"/>
        <v>5561.47</v>
      </c>
      <c r="Q61" s="76">
        <f t="shared" si="8"/>
        <v>5674.59</v>
      </c>
      <c r="R61" s="76">
        <f t="shared" si="8"/>
        <v>5661.69</v>
      </c>
      <c r="S61" s="76">
        <f t="shared" si="8"/>
        <v>5635.86</v>
      </c>
      <c r="T61" s="76">
        <f t="shared" si="8"/>
        <v>5660.59</v>
      </c>
      <c r="U61" s="76">
        <f t="shared" si="8"/>
        <v>5654.84</v>
      </c>
      <c r="V61" s="76">
        <f t="shared" si="8"/>
        <v>5690.68</v>
      </c>
      <c r="W61" s="76">
        <f t="shared" si="8"/>
        <v>5341.16</v>
      </c>
      <c r="X61" s="76">
        <f t="shared" si="8"/>
        <v>5448.19</v>
      </c>
      <c r="Y61" s="76">
        <f t="shared" si="8"/>
        <v>5441.97</v>
      </c>
    </row>
    <row r="62" spans="1:25" ht="15.75" x14ac:dyDescent="0.25">
      <c r="A62" s="75">
        <v>21</v>
      </c>
      <c r="B62" s="76">
        <f t="shared" si="8"/>
        <v>6023.03</v>
      </c>
      <c r="C62" s="76">
        <f t="shared" si="8"/>
        <v>5916.82</v>
      </c>
      <c r="D62" s="76">
        <f t="shared" si="8"/>
        <v>5647.57</v>
      </c>
      <c r="E62" s="76">
        <f t="shared" si="8"/>
        <v>5444.64</v>
      </c>
      <c r="F62" s="76">
        <f t="shared" si="8"/>
        <v>5331.83</v>
      </c>
      <c r="G62" s="76">
        <f t="shared" si="8"/>
        <v>5238.26</v>
      </c>
      <c r="H62" s="76">
        <f t="shared" si="8"/>
        <v>5225.3900000000003</v>
      </c>
      <c r="I62" s="76">
        <f t="shared" si="8"/>
        <v>5247.24</v>
      </c>
      <c r="J62" s="76">
        <f t="shared" si="8"/>
        <v>5233.3900000000003</v>
      </c>
      <c r="K62" s="76">
        <f t="shared" si="8"/>
        <v>5223.5600000000004</v>
      </c>
      <c r="L62" s="76">
        <f t="shared" si="8"/>
        <v>5216.2700000000004</v>
      </c>
      <c r="M62" s="76">
        <f t="shared" si="8"/>
        <v>5323.36</v>
      </c>
      <c r="N62" s="76">
        <f t="shared" si="8"/>
        <v>5414.09</v>
      </c>
      <c r="O62" s="76">
        <f t="shared" si="8"/>
        <v>5365.19</v>
      </c>
      <c r="P62" s="76">
        <f t="shared" si="8"/>
        <v>5460.75</v>
      </c>
      <c r="Q62" s="76">
        <f t="shared" si="8"/>
        <v>5676.02</v>
      </c>
      <c r="R62" s="76">
        <f t="shared" si="8"/>
        <v>5673.4</v>
      </c>
      <c r="S62" s="76">
        <f t="shared" si="8"/>
        <v>5670.39</v>
      </c>
      <c r="T62" s="76">
        <f t="shared" si="8"/>
        <v>5645.12</v>
      </c>
      <c r="U62" s="76">
        <f t="shared" si="8"/>
        <v>5484.89</v>
      </c>
      <c r="V62" s="76">
        <f t="shared" si="8"/>
        <v>5528.27</v>
      </c>
      <c r="W62" s="76">
        <f t="shared" si="8"/>
        <v>5646.74</v>
      </c>
      <c r="X62" s="76">
        <f t="shared" si="8"/>
        <v>5756.47</v>
      </c>
      <c r="Y62" s="76">
        <f t="shared" si="8"/>
        <v>5793.41</v>
      </c>
    </row>
    <row r="63" spans="1:25" ht="15.75" x14ac:dyDescent="0.25">
      <c r="A63" s="75">
        <v>22</v>
      </c>
      <c r="B63" s="76">
        <f t="shared" si="8"/>
        <v>5686.49</v>
      </c>
      <c r="C63" s="76">
        <f t="shared" si="8"/>
        <v>5581.79</v>
      </c>
      <c r="D63" s="76">
        <f t="shared" si="8"/>
        <v>5482.81</v>
      </c>
      <c r="E63" s="76">
        <f t="shared" si="8"/>
        <v>5327.47</v>
      </c>
      <c r="F63" s="76">
        <f t="shared" si="8"/>
        <v>5331.21</v>
      </c>
      <c r="G63" s="76">
        <f t="shared" si="8"/>
        <v>5257.21</v>
      </c>
      <c r="H63" s="76">
        <f t="shared" si="8"/>
        <v>5235.92</v>
      </c>
      <c r="I63" s="76">
        <f t="shared" si="8"/>
        <v>5162.54</v>
      </c>
      <c r="J63" s="76">
        <f t="shared" si="8"/>
        <v>5155.3900000000003</v>
      </c>
      <c r="K63" s="76">
        <f t="shared" si="8"/>
        <v>5165.51</v>
      </c>
      <c r="L63" s="76">
        <f t="shared" si="8"/>
        <v>5167.8599999999997</v>
      </c>
      <c r="M63" s="76">
        <f t="shared" si="8"/>
        <v>5186.87</v>
      </c>
      <c r="N63" s="76">
        <f t="shared" si="8"/>
        <v>5255.71</v>
      </c>
      <c r="O63" s="76">
        <f t="shared" si="8"/>
        <v>5325.35</v>
      </c>
      <c r="P63" s="76">
        <f t="shared" si="8"/>
        <v>5351.8</v>
      </c>
      <c r="Q63" s="76">
        <f t="shared" ref="Q63:AN63" si="9">ROUND(Q168+$L$182+$L$183+Q208,2)</f>
        <v>5447.49</v>
      </c>
      <c r="R63" s="76">
        <f t="shared" si="9"/>
        <v>5528.6</v>
      </c>
      <c r="S63" s="76">
        <f t="shared" si="9"/>
        <v>5552.19</v>
      </c>
      <c r="T63" s="76">
        <f t="shared" si="9"/>
        <v>5571.05</v>
      </c>
      <c r="U63" s="76">
        <f t="shared" si="9"/>
        <v>5590.54</v>
      </c>
      <c r="V63" s="76">
        <f t="shared" si="9"/>
        <v>5633.75</v>
      </c>
      <c r="W63" s="76">
        <f t="shared" si="9"/>
        <v>5805.76</v>
      </c>
      <c r="X63" s="76">
        <f t="shared" si="9"/>
        <v>5985.96</v>
      </c>
      <c r="Y63" s="76">
        <f t="shared" si="9"/>
        <v>5983.11</v>
      </c>
    </row>
    <row r="64" spans="1:25" ht="15.75" x14ac:dyDescent="0.25">
      <c r="A64" s="75">
        <v>23</v>
      </c>
      <c r="B64" s="76">
        <f t="shared" ref="B64:Y71" si="10">ROUND(B169+$L$182+$L$183+B209,2)</f>
        <v>5815.14</v>
      </c>
      <c r="C64" s="76">
        <f t="shared" si="10"/>
        <v>5610.39</v>
      </c>
      <c r="D64" s="76">
        <f t="shared" si="10"/>
        <v>5543.03</v>
      </c>
      <c r="E64" s="76">
        <f t="shared" si="10"/>
        <v>5354.85</v>
      </c>
      <c r="F64" s="76">
        <f t="shared" si="10"/>
        <v>5298.02</v>
      </c>
      <c r="G64" s="76">
        <f t="shared" si="10"/>
        <v>5194.0600000000004</v>
      </c>
      <c r="H64" s="76">
        <f t="shared" si="10"/>
        <v>5157.2</v>
      </c>
      <c r="I64" s="76">
        <f t="shared" si="10"/>
        <v>5197.32</v>
      </c>
      <c r="J64" s="76">
        <f t="shared" si="10"/>
        <v>5182.13</v>
      </c>
      <c r="K64" s="76">
        <f t="shared" si="10"/>
        <v>5193.12</v>
      </c>
      <c r="L64" s="76">
        <f t="shared" si="10"/>
        <v>5199.6499999999996</v>
      </c>
      <c r="M64" s="76">
        <f t="shared" si="10"/>
        <v>5303.11</v>
      </c>
      <c r="N64" s="76">
        <f t="shared" si="10"/>
        <v>5204.62</v>
      </c>
      <c r="O64" s="76">
        <f t="shared" si="10"/>
        <v>5209.12</v>
      </c>
      <c r="P64" s="76">
        <f t="shared" si="10"/>
        <v>5203.26</v>
      </c>
      <c r="Q64" s="76">
        <f t="shared" si="10"/>
        <v>5446.43</v>
      </c>
      <c r="R64" s="76">
        <f t="shared" si="10"/>
        <v>5496.13</v>
      </c>
      <c r="S64" s="76">
        <f t="shared" si="10"/>
        <v>5406.13</v>
      </c>
      <c r="T64" s="76">
        <f t="shared" si="10"/>
        <v>5374.74</v>
      </c>
      <c r="U64" s="76">
        <f t="shared" si="10"/>
        <v>5430.13</v>
      </c>
      <c r="V64" s="76">
        <f t="shared" si="10"/>
        <v>5606.74</v>
      </c>
      <c r="W64" s="76">
        <f t="shared" si="10"/>
        <v>5349.75</v>
      </c>
      <c r="X64" s="76">
        <f t="shared" si="10"/>
        <v>5391.6</v>
      </c>
      <c r="Y64" s="76">
        <f t="shared" si="10"/>
        <v>5356.35</v>
      </c>
    </row>
    <row r="65" spans="1:25" ht="15.75" x14ac:dyDescent="0.25">
      <c r="A65" s="75">
        <v>24</v>
      </c>
      <c r="B65" s="76">
        <f t="shared" si="10"/>
        <v>5204.2700000000004</v>
      </c>
      <c r="C65" s="76">
        <f t="shared" si="10"/>
        <v>5536.01</v>
      </c>
      <c r="D65" s="76">
        <f t="shared" si="10"/>
        <v>5654.68</v>
      </c>
      <c r="E65" s="76">
        <f t="shared" si="10"/>
        <v>5321.9</v>
      </c>
      <c r="F65" s="76">
        <f t="shared" si="10"/>
        <v>5255.17</v>
      </c>
      <c r="G65" s="76">
        <f t="shared" si="10"/>
        <v>5199.66</v>
      </c>
      <c r="H65" s="76">
        <f t="shared" si="10"/>
        <v>5190.62</v>
      </c>
      <c r="I65" s="76">
        <f t="shared" si="10"/>
        <v>5203.59</v>
      </c>
      <c r="J65" s="76">
        <f t="shared" si="10"/>
        <v>5177.18</v>
      </c>
      <c r="K65" s="76">
        <f t="shared" si="10"/>
        <v>5230.9799999999996</v>
      </c>
      <c r="L65" s="76">
        <f t="shared" si="10"/>
        <v>5225.07</v>
      </c>
      <c r="M65" s="76">
        <f t="shared" si="10"/>
        <v>5324.54</v>
      </c>
      <c r="N65" s="76">
        <f t="shared" si="10"/>
        <v>5441.43</v>
      </c>
      <c r="O65" s="76">
        <f t="shared" si="10"/>
        <v>5590.27</v>
      </c>
      <c r="P65" s="76">
        <f t="shared" si="10"/>
        <v>5277.07</v>
      </c>
      <c r="Q65" s="76">
        <f t="shared" si="10"/>
        <v>5757.05</v>
      </c>
      <c r="R65" s="76">
        <f t="shared" si="10"/>
        <v>5487.3</v>
      </c>
      <c r="S65" s="76">
        <f t="shared" si="10"/>
        <v>5756.52</v>
      </c>
      <c r="T65" s="76">
        <f t="shared" si="10"/>
        <v>5781.73</v>
      </c>
      <c r="U65" s="76">
        <f t="shared" si="10"/>
        <v>5818.25</v>
      </c>
      <c r="V65" s="76">
        <f t="shared" si="10"/>
        <v>5861.62</v>
      </c>
      <c r="W65" s="76">
        <f t="shared" si="10"/>
        <v>6021.78</v>
      </c>
      <c r="X65" s="76">
        <f t="shared" si="10"/>
        <v>6225.14</v>
      </c>
      <c r="Y65" s="76">
        <f t="shared" si="10"/>
        <v>6479.38</v>
      </c>
    </row>
    <row r="66" spans="1:25" ht="15.75" x14ac:dyDescent="0.25">
      <c r="A66" s="75">
        <v>25</v>
      </c>
      <c r="B66" s="76">
        <f t="shared" si="10"/>
        <v>6168.79</v>
      </c>
      <c r="C66" s="76">
        <f t="shared" si="10"/>
        <v>5891.76</v>
      </c>
      <c r="D66" s="76">
        <f t="shared" si="10"/>
        <v>5752.67</v>
      </c>
      <c r="E66" s="76">
        <f t="shared" si="10"/>
        <v>5299.71</v>
      </c>
      <c r="F66" s="76">
        <f t="shared" si="10"/>
        <v>5261.98</v>
      </c>
      <c r="G66" s="76">
        <f t="shared" si="10"/>
        <v>5250.83</v>
      </c>
      <c r="H66" s="76">
        <f t="shared" si="10"/>
        <v>5230.37</v>
      </c>
      <c r="I66" s="76">
        <f t="shared" si="10"/>
        <v>5138.82</v>
      </c>
      <c r="J66" s="76">
        <f t="shared" si="10"/>
        <v>5154.04</v>
      </c>
      <c r="K66" s="76">
        <f t="shared" si="10"/>
        <v>5163.2</v>
      </c>
      <c r="L66" s="76">
        <f t="shared" si="10"/>
        <v>5168.4399999999996</v>
      </c>
      <c r="M66" s="76">
        <f t="shared" si="10"/>
        <v>5155.7299999999996</v>
      </c>
      <c r="N66" s="76">
        <f t="shared" si="10"/>
        <v>5269.42</v>
      </c>
      <c r="O66" s="76">
        <f t="shared" si="10"/>
        <v>5445.72</v>
      </c>
      <c r="P66" s="76">
        <f t="shared" si="10"/>
        <v>5454.65</v>
      </c>
      <c r="Q66" s="76">
        <f t="shared" si="10"/>
        <v>5497.01</v>
      </c>
      <c r="R66" s="76">
        <f t="shared" si="10"/>
        <v>5594.41</v>
      </c>
      <c r="S66" s="76">
        <f t="shared" si="10"/>
        <v>5566.97</v>
      </c>
      <c r="T66" s="76">
        <f t="shared" si="10"/>
        <v>5555.62</v>
      </c>
      <c r="U66" s="76">
        <f t="shared" si="10"/>
        <v>5592.83</v>
      </c>
      <c r="V66" s="76">
        <f t="shared" si="10"/>
        <v>5637.74</v>
      </c>
      <c r="W66" s="76">
        <f t="shared" si="10"/>
        <v>5733.24</v>
      </c>
      <c r="X66" s="76">
        <f t="shared" si="10"/>
        <v>5907.6</v>
      </c>
      <c r="Y66" s="76">
        <f t="shared" si="10"/>
        <v>5934.55</v>
      </c>
    </row>
    <row r="67" spans="1:25" ht="15.75" x14ac:dyDescent="0.25">
      <c r="A67" s="75">
        <v>26</v>
      </c>
      <c r="B67" s="76">
        <f t="shared" si="10"/>
        <v>5846.72</v>
      </c>
      <c r="C67" s="76">
        <f t="shared" si="10"/>
        <v>5590.85</v>
      </c>
      <c r="D67" s="76">
        <f t="shared" si="10"/>
        <v>5529.11</v>
      </c>
      <c r="E67" s="76">
        <f t="shared" si="10"/>
        <v>5261.41</v>
      </c>
      <c r="F67" s="76">
        <f t="shared" si="10"/>
        <v>5225.04</v>
      </c>
      <c r="G67" s="76">
        <f t="shared" si="10"/>
        <v>5190.6400000000003</v>
      </c>
      <c r="H67" s="76">
        <f t="shared" si="10"/>
        <v>5145.8599999999997</v>
      </c>
      <c r="I67" s="76">
        <f t="shared" si="10"/>
        <v>5224.8999999999996</v>
      </c>
      <c r="J67" s="76">
        <f t="shared" si="10"/>
        <v>5223.3</v>
      </c>
      <c r="K67" s="76">
        <f t="shared" si="10"/>
        <v>5213.9799999999996</v>
      </c>
      <c r="L67" s="76">
        <f t="shared" si="10"/>
        <v>5208.07</v>
      </c>
      <c r="M67" s="76">
        <f t="shared" si="10"/>
        <v>5211.32</v>
      </c>
      <c r="N67" s="76">
        <f t="shared" si="10"/>
        <v>5365.57</v>
      </c>
      <c r="O67" s="76">
        <f t="shared" si="10"/>
        <v>5464.75</v>
      </c>
      <c r="P67" s="76">
        <f t="shared" si="10"/>
        <v>5439.29</v>
      </c>
      <c r="Q67" s="76">
        <f t="shared" si="10"/>
        <v>5554.02</v>
      </c>
      <c r="R67" s="76">
        <f t="shared" si="10"/>
        <v>5616.83</v>
      </c>
      <c r="S67" s="76">
        <f t="shared" si="10"/>
        <v>5594.21</v>
      </c>
      <c r="T67" s="76">
        <f t="shared" si="10"/>
        <v>5585.36</v>
      </c>
      <c r="U67" s="76">
        <f t="shared" si="10"/>
        <v>5622.57</v>
      </c>
      <c r="V67" s="76">
        <f t="shared" si="10"/>
        <v>5617.96</v>
      </c>
      <c r="W67" s="76">
        <f t="shared" si="10"/>
        <v>5951.64</v>
      </c>
      <c r="X67" s="76">
        <f t="shared" si="10"/>
        <v>6044</v>
      </c>
      <c r="Y67" s="76">
        <f t="shared" si="10"/>
        <v>5976.4</v>
      </c>
    </row>
    <row r="68" spans="1:25" ht="15.75" x14ac:dyDescent="0.25">
      <c r="A68" s="75">
        <v>27</v>
      </c>
      <c r="B68" s="76">
        <f t="shared" si="10"/>
        <v>5960.65</v>
      </c>
      <c r="C68" s="76">
        <f t="shared" si="10"/>
        <v>5688.31</v>
      </c>
      <c r="D68" s="76">
        <f t="shared" si="10"/>
        <v>5598.91</v>
      </c>
      <c r="E68" s="76">
        <f t="shared" si="10"/>
        <v>5289.05</v>
      </c>
      <c r="F68" s="76">
        <f t="shared" si="10"/>
        <v>5262.1</v>
      </c>
      <c r="G68" s="76">
        <f t="shared" si="10"/>
        <v>5227.37</v>
      </c>
      <c r="H68" s="76">
        <f t="shared" si="10"/>
        <v>5226.53</v>
      </c>
      <c r="I68" s="76">
        <f t="shared" si="10"/>
        <v>5235.5200000000004</v>
      </c>
      <c r="J68" s="76">
        <f t="shared" si="10"/>
        <v>5227.22</v>
      </c>
      <c r="K68" s="76">
        <f t="shared" si="10"/>
        <v>5236.7</v>
      </c>
      <c r="L68" s="76">
        <f t="shared" si="10"/>
        <v>5229.0600000000004</v>
      </c>
      <c r="M68" s="76">
        <f t="shared" si="10"/>
        <v>5265.32</v>
      </c>
      <c r="N68" s="76">
        <f t="shared" si="10"/>
        <v>5424.67</v>
      </c>
      <c r="O68" s="76">
        <f t="shared" si="10"/>
        <v>5482.09</v>
      </c>
      <c r="P68" s="76">
        <f t="shared" si="10"/>
        <v>5509.76</v>
      </c>
      <c r="Q68" s="76">
        <f t="shared" si="10"/>
        <v>5650.74</v>
      </c>
      <c r="R68" s="76">
        <f t="shared" si="10"/>
        <v>5647.9</v>
      </c>
      <c r="S68" s="76">
        <f t="shared" si="10"/>
        <v>5618.52</v>
      </c>
      <c r="T68" s="76">
        <f t="shared" si="10"/>
        <v>5623.51</v>
      </c>
      <c r="U68" s="76">
        <f t="shared" si="10"/>
        <v>5620.27</v>
      </c>
      <c r="V68" s="76">
        <f t="shared" si="10"/>
        <v>5705.69</v>
      </c>
      <c r="W68" s="76">
        <f t="shared" si="10"/>
        <v>5847.64</v>
      </c>
      <c r="X68" s="76">
        <f t="shared" si="10"/>
        <v>5954.73</v>
      </c>
      <c r="Y68" s="76">
        <f t="shared" si="10"/>
        <v>5998.73</v>
      </c>
    </row>
    <row r="69" spans="1:25" ht="15.75" x14ac:dyDescent="0.25">
      <c r="A69" s="75">
        <v>28</v>
      </c>
      <c r="B69" s="76">
        <f t="shared" si="10"/>
        <v>5983.59</v>
      </c>
      <c r="C69" s="76">
        <f t="shared" si="10"/>
        <v>5758.27</v>
      </c>
      <c r="D69" s="76">
        <f t="shared" si="10"/>
        <v>5664.13</v>
      </c>
      <c r="E69" s="76">
        <f t="shared" si="10"/>
        <v>5397.83</v>
      </c>
      <c r="F69" s="76">
        <f t="shared" si="10"/>
        <v>5336.59</v>
      </c>
      <c r="G69" s="76">
        <f t="shared" si="10"/>
        <v>5260.41</v>
      </c>
      <c r="H69" s="76">
        <f t="shared" si="10"/>
        <v>5246.12</v>
      </c>
      <c r="I69" s="76">
        <f t="shared" si="10"/>
        <v>5258.59</v>
      </c>
      <c r="J69" s="76">
        <f t="shared" si="10"/>
        <v>5247.31</v>
      </c>
      <c r="K69" s="76">
        <f t="shared" si="10"/>
        <v>5241.01</v>
      </c>
      <c r="L69" s="76">
        <f t="shared" si="10"/>
        <v>5263.72</v>
      </c>
      <c r="M69" s="76">
        <f t="shared" si="10"/>
        <v>5264.5</v>
      </c>
      <c r="N69" s="76">
        <f t="shared" si="10"/>
        <v>5353.29</v>
      </c>
      <c r="O69" s="76">
        <f t="shared" si="10"/>
        <v>5393.39</v>
      </c>
      <c r="P69" s="76">
        <f t="shared" si="10"/>
        <v>5451.68</v>
      </c>
      <c r="Q69" s="76">
        <f t="shared" si="10"/>
        <v>5571.27</v>
      </c>
      <c r="R69" s="76">
        <f t="shared" si="10"/>
        <v>5599.63</v>
      </c>
      <c r="S69" s="76">
        <f t="shared" si="10"/>
        <v>5603.02</v>
      </c>
      <c r="T69" s="76">
        <f t="shared" si="10"/>
        <v>5585.06</v>
      </c>
      <c r="U69" s="76">
        <f t="shared" si="10"/>
        <v>5615.65</v>
      </c>
      <c r="V69" s="76">
        <f t="shared" si="10"/>
        <v>5653.49</v>
      </c>
      <c r="W69" s="76">
        <f t="shared" si="10"/>
        <v>5800.55</v>
      </c>
      <c r="X69" s="76">
        <f t="shared" si="10"/>
        <v>5906.25</v>
      </c>
      <c r="Y69" s="76">
        <f t="shared" si="10"/>
        <v>5944.78</v>
      </c>
    </row>
    <row r="70" spans="1:25" ht="15.75" x14ac:dyDescent="0.25">
      <c r="A70" s="75">
        <v>29</v>
      </c>
      <c r="B70" s="76">
        <f t="shared" si="10"/>
        <v>5851.33</v>
      </c>
      <c r="C70" s="76">
        <f t="shared" si="10"/>
        <v>5656.11</v>
      </c>
      <c r="D70" s="76">
        <f t="shared" si="10"/>
        <v>5581.27</v>
      </c>
      <c r="E70" s="76">
        <f t="shared" si="10"/>
        <v>5359.75</v>
      </c>
      <c r="F70" s="76">
        <f t="shared" si="10"/>
        <v>5283.04</v>
      </c>
      <c r="G70" s="76">
        <f t="shared" si="10"/>
        <v>5253.91</v>
      </c>
      <c r="H70" s="76">
        <f t="shared" si="10"/>
        <v>5255.81</v>
      </c>
      <c r="I70" s="76">
        <f t="shared" si="10"/>
        <v>5151.66</v>
      </c>
      <c r="J70" s="76">
        <f t="shared" si="10"/>
        <v>5145.57</v>
      </c>
      <c r="K70" s="76">
        <f t="shared" si="10"/>
        <v>5137.6099999999997</v>
      </c>
      <c r="L70" s="76">
        <f t="shared" si="10"/>
        <v>5155.22</v>
      </c>
      <c r="M70" s="76">
        <f t="shared" si="10"/>
        <v>5152.3999999999996</v>
      </c>
      <c r="N70" s="76">
        <f t="shared" si="10"/>
        <v>5151.67</v>
      </c>
      <c r="O70" s="76">
        <f t="shared" si="10"/>
        <v>5208.17</v>
      </c>
      <c r="P70" s="76">
        <f t="shared" si="10"/>
        <v>5268.83</v>
      </c>
      <c r="Q70" s="76">
        <f t="shared" si="10"/>
        <v>5338.23</v>
      </c>
      <c r="R70" s="76">
        <f t="shared" si="10"/>
        <v>5354.11</v>
      </c>
      <c r="S70" s="76">
        <f t="shared" si="10"/>
        <v>5328.06</v>
      </c>
      <c r="T70" s="76">
        <f t="shared" si="10"/>
        <v>5327.58</v>
      </c>
      <c r="U70" s="76">
        <f t="shared" si="10"/>
        <v>5370.09</v>
      </c>
      <c r="V70" s="76">
        <f t="shared" si="10"/>
        <v>5394.16</v>
      </c>
      <c r="W70" s="76">
        <f t="shared" si="10"/>
        <v>5550.62</v>
      </c>
      <c r="X70" s="76">
        <f t="shared" si="10"/>
        <v>5705.26</v>
      </c>
      <c r="Y70" s="76">
        <f t="shared" si="10"/>
        <v>5770.45</v>
      </c>
    </row>
    <row r="71" spans="1:25" ht="15.75" x14ac:dyDescent="0.25">
      <c r="A71" s="75">
        <v>30</v>
      </c>
      <c r="B71" s="76">
        <f t="shared" si="10"/>
        <v>5579.57</v>
      </c>
      <c r="C71" s="76">
        <f t="shared" si="10"/>
        <v>5415.85</v>
      </c>
      <c r="D71" s="76">
        <f t="shared" si="10"/>
        <v>5338.86</v>
      </c>
      <c r="E71" s="76">
        <f t="shared" si="10"/>
        <v>5219.16</v>
      </c>
      <c r="F71" s="76">
        <f t="shared" si="10"/>
        <v>5185.93</v>
      </c>
      <c r="G71" s="76">
        <f t="shared" si="10"/>
        <v>5140.82</v>
      </c>
      <c r="H71" s="76">
        <f t="shared" si="10"/>
        <v>5137.8100000000004</v>
      </c>
      <c r="I71" s="76">
        <f t="shared" si="10"/>
        <v>5312.81</v>
      </c>
      <c r="J71" s="76">
        <f t="shared" si="10"/>
        <v>5313.52</v>
      </c>
      <c r="K71" s="76">
        <f t="shared" si="10"/>
        <v>5316.59</v>
      </c>
      <c r="L71" s="76">
        <f t="shared" si="10"/>
        <v>5308.86</v>
      </c>
      <c r="M71" s="76">
        <f t="shared" si="10"/>
        <v>5317.6</v>
      </c>
      <c r="N71" s="76">
        <f t="shared" si="10"/>
        <v>5317.5</v>
      </c>
      <c r="O71" s="76">
        <f t="shared" si="10"/>
        <v>5316.52</v>
      </c>
      <c r="P71" s="76">
        <f t="shared" si="10"/>
        <v>5311.9</v>
      </c>
      <c r="Q71" s="76">
        <f t="shared" si="10"/>
        <v>5318.47</v>
      </c>
      <c r="R71" s="76">
        <f t="shared" si="10"/>
        <v>5315.62</v>
      </c>
      <c r="S71" s="76">
        <f t="shared" si="10"/>
        <v>5318.91</v>
      </c>
      <c r="T71" s="76">
        <f t="shared" si="10"/>
        <v>5318.09</v>
      </c>
      <c r="U71" s="76">
        <f t="shared" si="10"/>
        <v>5366.94</v>
      </c>
      <c r="V71" s="76">
        <f t="shared" si="10"/>
        <v>5354.81</v>
      </c>
      <c r="W71" s="76">
        <f t="shared" si="10"/>
        <v>5373.12</v>
      </c>
      <c r="X71" s="76">
        <f t="shared" si="10"/>
        <v>5367.77</v>
      </c>
      <c r="Y71" s="76">
        <f t="shared" si="10"/>
        <v>5371.48</v>
      </c>
    </row>
    <row r="72" spans="1:25" ht="15.75" hidden="1" outlineLevel="1" x14ac:dyDescent="0.25">
      <c r="A72" s="75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</row>
    <row r="73" spans="1:25" ht="15.75" collapsed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18.75" x14ac:dyDescent="0.25">
      <c r="A74" s="72" t="s">
        <v>67</v>
      </c>
      <c r="B74" s="73" t="s">
        <v>94</v>
      </c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</row>
    <row r="75" spans="1:25" ht="15.75" x14ac:dyDescent="0.25">
      <c r="A75" s="72"/>
      <c r="B75" s="74" t="s">
        <v>69</v>
      </c>
      <c r="C75" s="74" t="s">
        <v>70</v>
      </c>
      <c r="D75" s="74" t="s">
        <v>71</v>
      </c>
      <c r="E75" s="74" t="s">
        <v>72</v>
      </c>
      <c r="F75" s="74" t="s">
        <v>73</v>
      </c>
      <c r="G75" s="74" t="s">
        <v>74</v>
      </c>
      <c r="H75" s="74" t="s">
        <v>75</v>
      </c>
      <c r="I75" s="74" t="s">
        <v>76</v>
      </c>
      <c r="J75" s="74" t="s">
        <v>77</v>
      </c>
      <c r="K75" s="74" t="s">
        <v>78</v>
      </c>
      <c r="L75" s="74" t="s">
        <v>79</v>
      </c>
      <c r="M75" s="74" t="s">
        <v>80</v>
      </c>
      <c r="N75" s="74" t="s">
        <v>81</v>
      </c>
      <c r="O75" s="74" t="s">
        <v>82</v>
      </c>
      <c r="P75" s="74" t="s">
        <v>83</v>
      </c>
      <c r="Q75" s="74" t="s">
        <v>84</v>
      </c>
      <c r="R75" s="74" t="s">
        <v>85</v>
      </c>
      <c r="S75" s="74" t="s">
        <v>86</v>
      </c>
      <c r="T75" s="74" t="s">
        <v>87</v>
      </c>
      <c r="U75" s="74" t="s">
        <v>88</v>
      </c>
      <c r="V75" s="74" t="s">
        <v>89</v>
      </c>
      <c r="W75" s="74" t="s">
        <v>90</v>
      </c>
      <c r="X75" s="74" t="s">
        <v>91</v>
      </c>
      <c r="Y75" s="74" t="s">
        <v>92</v>
      </c>
    </row>
    <row r="76" spans="1:25" ht="15.75" x14ac:dyDescent="0.25">
      <c r="A76" s="75">
        <v>1</v>
      </c>
      <c r="B76" s="76">
        <f t="shared" ref="B76:Y86" si="11">ROUND(B147+$M$182+$M$183+B187,2)</f>
        <v>5933.91</v>
      </c>
      <c r="C76" s="76">
        <f t="shared" si="11"/>
        <v>5934.38</v>
      </c>
      <c r="D76" s="76">
        <f t="shared" si="11"/>
        <v>5925.57</v>
      </c>
      <c r="E76" s="76">
        <f t="shared" si="11"/>
        <v>5927.66</v>
      </c>
      <c r="F76" s="76">
        <f t="shared" si="11"/>
        <v>5932.2</v>
      </c>
      <c r="G76" s="76">
        <f t="shared" si="11"/>
        <v>5925.62</v>
      </c>
      <c r="H76" s="76">
        <f t="shared" si="11"/>
        <v>5907.03</v>
      </c>
      <c r="I76" s="76">
        <f t="shared" si="11"/>
        <v>6042.01</v>
      </c>
      <c r="J76" s="76">
        <f t="shared" si="11"/>
        <v>6026.74</v>
      </c>
      <c r="K76" s="76">
        <f t="shared" si="11"/>
        <v>6055.4</v>
      </c>
      <c r="L76" s="76">
        <f t="shared" si="11"/>
        <v>6058.76</v>
      </c>
      <c r="M76" s="76">
        <f t="shared" si="11"/>
        <v>6060.47</v>
      </c>
      <c r="N76" s="76">
        <f t="shared" si="11"/>
        <v>6054.44</v>
      </c>
      <c r="O76" s="76">
        <f t="shared" si="11"/>
        <v>6074.78</v>
      </c>
      <c r="P76" s="76">
        <f t="shared" si="11"/>
        <v>6073.87</v>
      </c>
      <c r="Q76" s="76">
        <f t="shared" si="11"/>
        <v>6068.16</v>
      </c>
      <c r="R76" s="76">
        <f t="shared" si="11"/>
        <v>5982.7</v>
      </c>
      <c r="S76" s="76">
        <f t="shared" si="11"/>
        <v>5946.91</v>
      </c>
      <c r="T76" s="76">
        <f t="shared" si="11"/>
        <v>6080.78</v>
      </c>
      <c r="U76" s="76">
        <f t="shared" si="11"/>
        <v>6074.09</v>
      </c>
      <c r="V76" s="76">
        <f t="shared" si="11"/>
        <v>6032.8</v>
      </c>
      <c r="W76" s="76">
        <f t="shared" si="11"/>
        <v>6032.51</v>
      </c>
      <c r="X76" s="76">
        <f t="shared" si="11"/>
        <v>6177.37</v>
      </c>
      <c r="Y76" s="76">
        <f t="shared" si="11"/>
        <v>6083.78</v>
      </c>
    </row>
    <row r="77" spans="1:25" ht="15.75" x14ac:dyDescent="0.25">
      <c r="A77" s="75">
        <v>2</v>
      </c>
      <c r="B77" s="76">
        <f t="shared" si="11"/>
        <v>6058.02</v>
      </c>
      <c r="C77" s="76">
        <f t="shared" si="11"/>
        <v>6071.6</v>
      </c>
      <c r="D77" s="76">
        <f t="shared" si="11"/>
        <v>5948.17</v>
      </c>
      <c r="E77" s="76">
        <f t="shared" si="11"/>
        <v>6002.91</v>
      </c>
      <c r="F77" s="76">
        <f t="shared" si="11"/>
        <v>6066.35</v>
      </c>
      <c r="G77" s="76">
        <f t="shared" si="11"/>
        <v>6066.09</v>
      </c>
      <c r="H77" s="76">
        <f t="shared" si="11"/>
        <v>6000.34</v>
      </c>
      <c r="I77" s="76">
        <f t="shared" si="11"/>
        <v>5796.43</v>
      </c>
      <c r="J77" s="76">
        <f t="shared" si="11"/>
        <v>5784.8</v>
      </c>
      <c r="K77" s="76">
        <f t="shared" si="11"/>
        <v>5785.99</v>
      </c>
      <c r="L77" s="76">
        <f t="shared" si="11"/>
        <v>5785.9</v>
      </c>
      <c r="M77" s="76">
        <f t="shared" si="11"/>
        <v>5792.41</v>
      </c>
      <c r="N77" s="76">
        <f t="shared" si="11"/>
        <v>5809.89</v>
      </c>
      <c r="O77" s="76">
        <f t="shared" si="11"/>
        <v>5824.56</v>
      </c>
      <c r="P77" s="76">
        <f t="shared" si="11"/>
        <v>5921.6</v>
      </c>
      <c r="Q77" s="76">
        <f t="shared" si="11"/>
        <v>5999.4</v>
      </c>
      <c r="R77" s="76">
        <f t="shared" si="11"/>
        <v>6098.15</v>
      </c>
      <c r="S77" s="76">
        <f t="shared" si="11"/>
        <v>5985.14</v>
      </c>
      <c r="T77" s="76">
        <f t="shared" si="11"/>
        <v>6063.52</v>
      </c>
      <c r="U77" s="76">
        <f t="shared" si="11"/>
        <v>5978.19</v>
      </c>
      <c r="V77" s="76">
        <f t="shared" si="11"/>
        <v>6020.94</v>
      </c>
      <c r="W77" s="76">
        <f t="shared" si="11"/>
        <v>5965.89</v>
      </c>
      <c r="X77" s="76">
        <f t="shared" si="11"/>
        <v>6232.12</v>
      </c>
      <c r="Y77" s="76">
        <f t="shared" si="11"/>
        <v>6233</v>
      </c>
    </row>
    <row r="78" spans="1:25" ht="15.75" x14ac:dyDescent="0.25">
      <c r="A78" s="75">
        <v>3</v>
      </c>
      <c r="B78" s="76">
        <f t="shared" si="11"/>
        <v>6214.23</v>
      </c>
      <c r="C78" s="76">
        <f t="shared" si="11"/>
        <v>5948.96</v>
      </c>
      <c r="D78" s="76">
        <f t="shared" si="11"/>
        <v>5816.59</v>
      </c>
      <c r="E78" s="76">
        <f t="shared" si="11"/>
        <v>5786.76</v>
      </c>
      <c r="F78" s="76">
        <f t="shared" si="11"/>
        <v>5792.04</v>
      </c>
      <c r="G78" s="76">
        <f t="shared" si="11"/>
        <v>5782.82</v>
      </c>
      <c r="H78" s="76">
        <f t="shared" si="11"/>
        <v>5809.55</v>
      </c>
      <c r="I78" s="76">
        <f t="shared" si="11"/>
        <v>5693.41</v>
      </c>
      <c r="J78" s="76">
        <f t="shared" si="11"/>
        <v>5674.87</v>
      </c>
      <c r="K78" s="76">
        <f t="shared" si="11"/>
        <v>5667.49</v>
      </c>
      <c r="L78" s="76">
        <f t="shared" si="11"/>
        <v>5680.64</v>
      </c>
      <c r="M78" s="76">
        <f t="shared" si="11"/>
        <v>5667.2</v>
      </c>
      <c r="N78" s="76">
        <f t="shared" si="11"/>
        <v>5899.2</v>
      </c>
      <c r="O78" s="76">
        <f t="shared" si="11"/>
        <v>5795.38</v>
      </c>
      <c r="P78" s="76">
        <f t="shared" si="11"/>
        <v>5811.58</v>
      </c>
      <c r="Q78" s="76">
        <f t="shared" si="11"/>
        <v>5923.04</v>
      </c>
      <c r="R78" s="76">
        <f t="shared" si="11"/>
        <v>5922.83</v>
      </c>
      <c r="S78" s="76">
        <f t="shared" si="11"/>
        <v>5919.84</v>
      </c>
      <c r="T78" s="76">
        <f t="shared" si="11"/>
        <v>5919.75</v>
      </c>
      <c r="U78" s="76">
        <f t="shared" si="11"/>
        <v>5901.79</v>
      </c>
      <c r="V78" s="76">
        <f t="shared" si="11"/>
        <v>5900.82</v>
      </c>
      <c r="W78" s="76">
        <f t="shared" si="11"/>
        <v>5895</v>
      </c>
      <c r="X78" s="76">
        <f t="shared" si="11"/>
        <v>6098.54</v>
      </c>
      <c r="Y78" s="76">
        <f t="shared" si="11"/>
        <v>6228.53</v>
      </c>
    </row>
    <row r="79" spans="1:25" ht="15.75" x14ac:dyDescent="0.25">
      <c r="A79" s="75">
        <v>4</v>
      </c>
      <c r="B79" s="76">
        <f t="shared" si="11"/>
        <v>6199.29</v>
      </c>
      <c r="C79" s="76">
        <f t="shared" si="11"/>
        <v>5970.62</v>
      </c>
      <c r="D79" s="76">
        <f t="shared" si="11"/>
        <v>5791.82</v>
      </c>
      <c r="E79" s="76">
        <f t="shared" si="11"/>
        <v>5683.12</v>
      </c>
      <c r="F79" s="76">
        <f t="shared" si="11"/>
        <v>5683.58</v>
      </c>
      <c r="G79" s="76">
        <f t="shared" si="11"/>
        <v>5694.69</v>
      </c>
      <c r="H79" s="76">
        <f t="shared" si="11"/>
        <v>5688.62</v>
      </c>
      <c r="I79" s="76">
        <f t="shared" si="11"/>
        <v>5845.52</v>
      </c>
      <c r="J79" s="76">
        <f t="shared" si="11"/>
        <v>5824.49</v>
      </c>
      <c r="K79" s="76">
        <f t="shared" si="11"/>
        <v>5842.65</v>
      </c>
      <c r="L79" s="76">
        <f t="shared" si="11"/>
        <v>5852.53</v>
      </c>
      <c r="M79" s="76">
        <f t="shared" si="11"/>
        <v>5855.81</v>
      </c>
      <c r="N79" s="76">
        <f t="shared" si="11"/>
        <v>5857.12</v>
      </c>
      <c r="O79" s="76">
        <f t="shared" si="11"/>
        <v>5935.43</v>
      </c>
      <c r="P79" s="76">
        <f t="shared" si="11"/>
        <v>5972.8</v>
      </c>
      <c r="Q79" s="76">
        <f t="shared" si="11"/>
        <v>6003.79</v>
      </c>
      <c r="R79" s="76">
        <f t="shared" si="11"/>
        <v>6072.66</v>
      </c>
      <c r="S79" s="76">
        <f t="shared" si="11"/>
        <v>6063.98</v>
      </c>
      <c r="T79" s="76">
        <f t="shared" si="11"/>
        <v>6052.22</v>
      </c>
      <c r="U79" s="76">
        <f t="shared" si="11"/>
        <v>6053.2</v>
      </c>
      <c r="V79" s="76">
        <f t="shared" si="11"/>
        <v>5988.53</v>
      </c>
      <c r="W79" s="76">
        <f t="shared" si="11"/>
        <v>5966.17</v>
      </c>
      <c r="X79" s="76">
        <f t="shared" si="11"/>
        <v>6159.61</v>
      </c>
      <c r="Y79" s="76">
        <f t="shared" si="11"/>
        <v>6262.51</v>
      </c>
    </row>
    <row r="80" spans="1:25" ht="15.75" x14ac:dyDescent="0.25">
      <c r="A80" s="75">
        <v>5</v>
      </c>
      <c r="B80" s="76">
        <f t="shared" si="11"/>
        <v>6319.82</v>
      </c>
      <c r="C80" s="76">
        <f t="shared" si="11"/>
        <v>6180.23</v>
      </c>
      <c r="D80" s="76">
        <f t="shared" si="11"/>
        <v>5847.65</v>
      </c>
      <c r="E80" s="76">
        <f t="shared" si="11"/>
        <v>5853.79</v>
      </c>
      <c r="F80" s="76">
        <f t="shared" si="11"/>
        <v>5852.32</v>
      </c>
      <c r="G80" s="76">
        <f t="shared" si="11"/>
        <v>5831.64</v>
      </c>
      <c r="H80" s="76">
        <f t="shared" si="11"/>
        <v>5857.93</v>
      </c>
      <c r="I80" s="76">
        <f t="shared" si="11"/>
        <v>5901.21</v>
      </c>
      <c r="J80" s="76">
        <f t="shared" si="11"/>
        <v>5894.56</v>
      </c>
      <c r="K80" s="76">
        <f t="shared" si="11"/>
        <v>5902.58</v>
      </c>
      <c r="L80" s="76">
        <f t="shared" si="11"/>
        <v>5904.34</v>
      </c>
      <c r="M80" s="76">
        <f t="shared" si="11"/>
        <v>5892.55</v>
      </c>
      <c r="N80" s="76">
        <f t="shared" si="11"/>
        <v>5937.57</v>
      </c>
      <c r="O80" s="76">
        <f t="shared" si="11"/>
        <v>6046.11</v>
      </c>
      <c r="P80" s="76">
        <f t="shared" si="11"/>
        <v>6172.26</v>
      </c>
      <c r="Q80" s="76">
        <f t="shared" si="11"/>
        <v>6325.68</v>
      </c>
      <c r="R80" s="76">
        <f t="shared" si="11"/>
        <v>6343.77</v>
      </c>
      <c r="S80" s="76">
        <f t="shared" si="11"/>
        <v>6330.35</v>
      </c>
      <c r="T80" s="76">
        <f t="shared" si="11"/>
        <v>6333.04</v>
      </c>
      <c r="U80" s="76">
        <f t="shared" si="11"/>
        <v>6283.48</v>
      </c>
      <c r="V80" s="76">
        <f t="shared" si="11"/>
        <v>6208.38</v>
      </c>
      <c r="W80" s="76">
        <f t="shared" si="11"/>
        <v>6244.45</v>
      </c>
      <c r="X80" s="76">
        <f t="shared" si="11"/>
        <v>6436.22</v>
      </c>
      <c r="Y80" s="76">
        <f t="shared" si="11"/>
        <v>6496.07</v>
      </c>
    </row>
    <row r="81" spans="1:25" ht="15.75" x14ac:dyDescent="0.25">
      <c r="A81" s="75">
        <v>6</v>
      </c>
      <c r="B81" s="76">
        <f t="shared" si="11"/>
        <v>6431.87</v>
      </c>
      <c r="C81" s="76">
        <f t="shared" si="11"/>
        <v>6330.4</v>
      </c>
      <c r="D81" s="76">
        <f t="shared" si="11"/>
        <v>6019.73</v>
      </c>
      <c r="E81" s="76">
        <f t="shared" si="11"/>
        <v>5912.46</v>
      </c>
      <c r="F81" s="76">
        <f t="shared" si="11"/>
        <v>5904.64</v>
      </c>
      <c r="G81" s="76">
        <f t="shared" si="11"/>
        <v>5888.04</v>
      </c>
      <c r="H81" s="76">
        <f t="shared" si="11"/>
        <v>5908.37</v>
      </c>
      <c r="I81" s="76">
        <f t="shared" si="11"/>
        <v>5959.07</v>
      </c>
      <c r="J81" s="76">
        <f t="shared" si="11"/>
        <v>5956.87</v>
      </c>
      <c r="K81" s="76">
        <f t="shared" si="11"/>
        <v>5957.15</v>
      </c>
      <c r="L81" s="76">
        <f t="shared" si="11"/>
        <v>5968.78</v>
      </c>
      <c r="M81" s="76">
        <f t="shared" si="11"/>
        <v>5972.94</v>
      </c>
      <c r="N81" s="76">
        <f t="shared" si="11"/>
        <v>5980.02</v>
      </c>
      <c r="O81" s="76">
        <f t="shared" si="11"/>
        <v>6150.57</v>
      </c>
      <c r="P81" s="76">
        <f t="shared" si="11"/>
        <v>6247.17</v>
      </c>
      <c r="Q81" s="76">
        <f t="shared" si="11"/>
        <v>6392.19</v>
      </c>
      <c r="R81" s="76">
        <f t="shared" si="11"/>
        <v>6400.53</v>
      </c>
      <c r="S81" s="76">
        <f t="shared" si="11"/>
        <v>6357.51</v>
      </c>
      <c r="T81" s="76">
        <f t="shared" si="11"/>
        <v>6417.73</v>
      </c>
      <c r="U81" s="76">
        <f t="shared" si="11"/>
        <v>6333.81</v>
      </c>
      <c r="V81" s="76">
        <f t="shared" si="11"/>
        <v>6278.14</v>
      </c>
      <c r="W81" s="76">
        <f t="shared" si="11"/>
        <v>6373.51</v>
      </c>
      <c r="X81" s="76">
        <f t="shared" si="11"/>
        <v>6605.71</v>
      </c>
      <c r="Y81" s="76">
        <f t="shared" si="11"/>
        <v>6707.53</v>
      </c>
    </row>
    <row r="82" spans="1:25" ht="15.75" x14ac:dyDescent="0.25">
      <c r="A82" s="75">
        <v>7</v>
      </c>
      <c r="B82" s="76">
        <f t="shared" si="11"/>
        <v>6871.76</v>
      </c>
      <c r="C82" s="76">
        <f t="shared" si="11"/>
        <v>6605.43</v>
      </c>
      <c r="D82" s="76">
        <f t="shared" si="11"/>
        <v>6334.21</v>
      </c>
      <c r="E82" s="76">
        <f t="shared" si="11"/>
        <v>5981.35</v>
      </c>
      <c r="F82" s="76">
        <f t="shared" si="11"/>
        <v>5980.51</v>
      </c>
      <c r="G82" s="76">
        <f t="shared" si="11"/>
        <v>5978.11</v>
      </c>
      <c r="H82" s="76">
        <f t="shared" si="11"/>
        <v>5977.03</v>
      </c>
      <c r="I82" s="76">
        <f t="shared" si="11"/>
        <v>6024.74</v>
      </c>
      <c r="J82" s="76">
        <f t="shared" si="11"/>
        <v>6017.2</v>
      </c>
      <c r="K82" s="76">
        <f t="shared" si="11"/>
        <v>6038.69</v>
      </c>
      <c r="L82" s="76">
        <f t="shared" si="11"/>
        <v>6044.98</v>
      </c>
      <c r="M82" s="76">
        <f t="shared" si="11"/>
        <v>6045.1</v>
      </c>
      <c r="N82" s="76">
        <f t="shared" si="11"/>
        <v>6043.41</v>
      </c>
      <c r="O82" s="76">
        <f t="shared" si="11"/>
        <v>5990.29</v>
      </c>
      <c r="P82" s="76">
        <f t="shared" si="11"/>
        <v>6287.58</v>
      </c>
      <c r="Q82" s="76">
        <f t="shared" si="11"/>
        <v>6402.75</v>
      </c>
      <c r="R82" s="76">
        <f t="shared" si="11"/>
        <v>6433.08</v>
      </c>
      <c r="S82" s="76">
        <f t="shared" si="11"/>
        <v>6429.61</v>
      </c>
      <c r="T82" s="76">
        <f t="shared" si="11"/>
        <v>6434.48</v>
      </c>
      <c r="U82" s="76">
        <f t="shared" si="11"/>
        <v>6422.45</v>
      </c>
      <c r="V82" s="76">
        <f t="shared" si="11"/>
        <v>6282.13</v>
      </c>
      <c r="W82" s="76">
        <f t="shared" si="11"/>
        <v>6348.68</v>
      </c>
      <c r="X82" s="76">
        <f t="shared" si="11"/>
        <v>6638.16</v>
      </c>
      <c r="Y82" s="76">
        <f t="shared" si="11"/>
        <v>6708.29</v>
      </c>
    </row>
    <row r="83" spans="1:25" ht="15.75" x14ac:dyDescent="0.25">
      <c r="A83" s="75">
        <v>8</v>
      </c>
      <c r="B83" s="76">
        <f t="shared" si="11"/>
        <v>6571.4</v>
      </c>
      <c r="C83" s="76">
        <f t="shared" si="11"/>
        <v>6532.26</v>
      </c>
      <c r="D83" s="76">
        <f t="shared" si="11"/>
        <v>6540.4</v>
      </c>
      <c r="E83" s="76">
        <f t="shared" si="11"/>
        <v>6225.03</v>
      </c>
      <c r="F83" s="76">
        <f t="shared" si="11"/>
        <v>6013.56</v>
      </c>
      <c r="G83" s="76">
        <f t="shared" si="11"/>
        <v>5996.69</v>
      </c>
      <c r="H83" s="76">
        <f t="shared" si="11"/>
        <v>6028.5</v>
      </c>
      <c r="I83" s="76">
        <f t="shared" si="11"/>
        <v>6113</v>
      </c>
      <c r="J83" s="76">
        <f t="shared" si="11"/>
        <v>6058.84</v>
      </c>
      <c r="K83" s="76">
        <f t="shared" si="11"/>
        <v>6101.87</v>
      </c>
      <c r="L83" s="76">
        <f t="shared" si="11"/>
        <v>6121.69</v>
      </c>
      <c r="M83" s="76">
        <f t="shared" si="11"/>
        <v>6094.58</v>
      </c>
      <c r="N83" s="76">
        <f t="shared" si="11"/>
        <v>6115.3</v>
      </c>
      <c r="O83" s="76">
        <f t="shared" si="11"/>
        <v>6095.62</v>
      </c>
      <c r="P83" s="76">
        <f t="shared" si="11"/>
        <v>6093.93</v>
      </c>
      <c r="Q83" s="76">
        <f t="shared" si="11"/>
        <v>6112.01</v>
      </c>
      <c r="R83" s="76">
        <f t="shared" si="11"/>
        <v>6106.74</v>
      </c>
      <c r="S83" s="76">
        <f t="shared" si="11"/>
        <v>6112.05</v>
      </c>
      <c r="T83" s="76">
        <f t="shared" si="11"/>
        <v>6106.89</v>
      </c>
      <c r="U83" s="76">
        <f t="shared" si="11"/>
        <v>6102.87</v>
      </c>
      <c r="V83" s="76">
        <f t="shared" si="11"/>
        <v>6079.98</v>
      </c>
      <c r="W83" s="76">
        <f t="shared" si="11"/>
        <v>6116.99</v>
      </c>
      <c r="X83" s="76">
        <f t="shared" si="11"/>
        <v>6131.15</v>
      </c>
      <c r="Y83" s="76">
        <f t="shared" si="11"/>
        <v>6154.05</v>
      </c>
    </row>
    <row r="84" spans="1:25" ht="15.75" x14ac:dyDescent="0.25">
      <c r="A84" s="75">
        <v>9</v>
      </c>
      <c r="B84" s="76">
        <f t="shared" si="11"/>
        <v>6146.15</v>
      </c>
      <c r="C84" s="76">
        <f t="shared" si="11"/>
        <v>6138.67</v>
      </c>
      <c r="D84" s="76">
        <f t="shared" si="11"/>
        <v>6104.9</v>
      </c>
      <c r="E84" s="76">
        <f t="shared" si="11"/>
        <v>6112.75</v>
      </c>
      <c r="F84" s="76">
        <f t="shared" si="11"/>
        <v>6101.98</v>
      </c>
      <c r="G84" s="76">
        <f t="shared" si="11"/>
        <v>6085.07</v>
      </c>
      <c r="H84" s="76">
        <f t="shared" si="11"/>
        <v>6107.22</v>
      </c>
      <c r="I84" s="76">
        <f t="shared" si="11"/>
        <v>6026.45</v>
      </c>
      <c r="J84" s="76">
        <f t="shared" si="11"/>
        <v>6033.2</v>
      </c>
      <c r="K84" s="76">
        <f t="shared" si="11"/>
        <v>6104.14</v>
      </c>
      <c r="L84" s="76">
        <f t="shared" si="11"/>
        <v>6037.09</v>
      </c>
      <c r="M84" s="76">
        <f t="shared" si="11"/>
        <v>6032.13</v>
      </c>
      <c r="N84" s="76">
        <f t="shared" si="11"/>
        <v>6066.69</v>
      </c>
      <c r="O84" s="76">
        <f t="shared" si="11"/>
        <v>6157.46</v>
      </c>
      <c r="P84" s="76">
        <f t="shared" si="11"/>
        <v>6291.5</v>
      </c>
      <c r="Q84" s="76">
        <f t="shared" si="11"/>
        <v>6315.17</v>
      </c>
      <c r="R84" s="76">
        <f t="shared" si="11"/>
        <v>6299.18</v>
      </c>
      <c r="S84" s="76">
        <f t="shared" si="11"/>
        <v>6074.29</v>
      </c>
      <c r="T84" s="76">
        <f t="shared" si="11"/>
        <v>6123.7</v>
      </c>
      <c r="U84" s="76">
        <f t="shared" si="11"/>
        <v>6094.38</v>
      </c>
      <c r="V84" s="76">
        <f t="shared" si="11"/>
        <v>6066.66</v>
      </c>
      <c r="W84" s="76">
        <f t="shared" si="11"/>
        <v>6098.28</v>
      </c>
      <c r="X84" s="76">
        <f t="shared" si="11"/>
        <v>6277.13</v>
      </c>
      <c r="Y84" s="76">
        <f t="shared" si="11"/>
        <v>6213.48</v>
      </c>
    </row>
    <row r="85" spans="1:25" ht="15.75" x14ac:dyDescent="0.25">
      <c r="A85" s="75">
        <v>10</v>
      </c>
      <c r="B85" s="76">
        <f t="shared" si="11"/>
        <v>6244.4</v>
      </c>
      <c r="C85" s="76">
        <f t="shared" si="11"/>
        <v>6127.71</v>
      </c>
      <c r="D85" s="76">
        <f t="shared" si="11"/>
        <v>6080.42</v>
      </c>
      <c r="E85" s="76">
        <f t="shared" si="11"/>
        <v>6053.11</v>
      </c>
      <c r="F85" s="76">
        <f t="shared" si="11"/>
        <v>6062.97</v>
      </c>
      <c r="G85" s="76">
        <f t="shared" si="11"/>
        <v>6080.78</v>
      </c>
      <c r="H85" s="76">
        <f t="shared" si="11"/>
        <v>6090.56</v>
      </c>
      <c r="I85" s="76">
        <f t="shared" si="11"/>
        <v>5992.52</v>
      </c>
      <c r="J85" s="76">
        <f t="shared" si="11"/>
        <v>5992.79</v>
      </c>
      <c r="K85" s="76">
        <f t="shared" si="11"/>
        <v>5991.8</v>
      </c>
      <c r="L85" s="76">
        <f t="shared" si="11"/>
        <v>5988.64</v>
      </c>
      <c r="M85" s="76">
        <f t="shared" si="11"/>
        <v>5992.07</v>
      </c>
      <c r="N85" s="76">
        <f t="shared" si="11"/>
        <v>5988.06</v>
      </c>
      <c r="O85" s="76">
        <f t="shared" si="11"/>
        <v>6003.59</v>
      </c>
      <c r="P85" s="76">
        <f t="shared" si="11"/>
        <v>5991.77</v>
      </c>
      <c r="Q85" s="76">
        <f t="shared" si="11"/>
        <v>6001.06</v>
      </c>
      <c r="R85" s="76">
        <f t="shared" si="11"/>
        <v>5992.61</v>
      </c>
      <c r="S85" s="76">
        <f t="shared" si="11"/>
        <v>5999.97</v>
      </c>
      <c r="T85" s="76">
        <f t="shared" si="11"/>
        <v>6070.33</v>
      </c>
      <c r="U85" s="76">
        <f t="shared" si="11"/>
        <v>6057.7</v>
      </c>
      <c r="V85" s="76">
        <f t="shared" si="11"/>
        <v>6013.81</v>
      </c>
      <c r="W85" s="76">
        <f t="shared" si="11"/>
        <v>6050.83</v>
      </c>
      <c r="X85" s="76">
        <f t="shared" si="11"/>
        <v>6234.61</v>
      </c>
      <c r="Y85" s="76">
        <f t="shared" si="11"/>
        <v>6096.21</v>
      </c>
    </row>
    <row r="86" spans="1:25" ht="15.75" x14ac:dyDescent="0.25">
      <c r="A86" s="75">
        <v>11</v>
      </c>
      <c r="B86" s="76">
        <f t="shared" si="11"/>
        <v>6039.05</v>
      </c>
      <c r="C86" s="76">
        <f t="shared" si="11"/>
        <v>6026.06</v>
      </c>
      <c r="D86" s="76">
        <f t="shared" si="11"/>
        <v>6018.68</v>
      </c>
      <c r="E86" s="76">
        <f t="shared" si="11"/>
        <v>6012.16</v>
      </c>
      <c r="F86" s="76">
        <f t="shared" si="11"/>
        <v>6013.03</v>
      </c>
      <c r="G86" s="76">
        <f t="shared" si="11"/>
        <v>6009.95</v>
      </c>
      <c r="H86" s="76">
        <f t="shared" si="11"/>
        <v>6014.42</v>
      </c>
      <c r="I86" s="76">
        <f t="shared" si="11"/>
        <v>6014.04</v>
      </c>
      <c r="J86" s="76">
        <f t="shared" si="11"/>
        <v>6005.06</v>
      </c>
      <c r="K86" s="76">
        <f t="shared" si="11"/>
        <v>6018.71</v>
      </c>
      <c r="L86" s="76">
        <f t="shared" si="11"/>
        <v>6020.07</v>
      </c>
      <c r="M86" s="76">
        <f t="shared" si="11"/>
        <v>6021.29</v>
      </c>
      <c r="N86" s="76">
        <f t="shared" si="11"/>
        <v>6020.39</v>
      </c>
      <c r="O86" s="76">
        <f t="shared" si="11"/>
        <v>6024.59</v>
      </c>
      <c r="P86" s="76">
        <f t="shared" si="11"/>
        <v>6021.96</v>
      </c>
      <c r="Q86" s="76">
        <f t="shared" ref="Q86:AN86" si="12">ROUND(Q157+$M$182+$M$183+Q197,2)</f>
        <v>6033.59</v>
      </c>
      <c r="R86" s="76">
        <f t="shared" si="12"/>
        <v>6032.4</v>
      </c>
      <c r="S86" s="76">
        <f t="shared" si="12"/>
        <v>6038.36</v>
      </c>
      <c r="T86" s="76">
        <f t="shared" si="12"/>
        <v>6040.63</v>
      </c>
      <c r="U86" s="76">
        <f t="shared" si="12"/>
        <v>6027.44</v>
      </c>
      <c r="V86" s="76">
        <f t="shared" si="12"/>
        <v>6005.52</v>
      </c>
      <c r="W86" s="76">
        <f t="shared" si="12"/>
        <v>6027.05</v>
      </c>
      <c r="X86" s="76">
        <f t="shared" si="12"/>
        <v>6122.4</v>
      </c>
      <c r="Y86" s="76">
        <f t="shared" si="12"/>
        <v>6247.83</v>
      </c>
    </row>
    <row r="87" spans="1:25" ht="15.75" x14ac:dyDescent="0.25">
      <c r="A87" s="75">
        <v>12</v>
      </c>
      <c r="B87" s="76">
        <f t="shared" ref="B87:Y97" si="13">ROUND(B158+$M$182+$M$183+B198,2)</f>
        <v>6130.6</v>
      </c>
      <c r="C87" s="76">
        <f t="shared" si="13"/>
        <v>6087.92</v>
      </c>
      <c r="D87" s="76">
        <f t="shared" si="13"/>
        <v>6010.24</v>
      </c>
      <c r="E87" s="76">
        <f t="shared" si="13"/>
        <v>6002.79</v>
      </c>
      <c r="F87" s="76">
        <f t="shared" si="13"/>
        <v>6009.09</v>
      </c>
      <c r="G87" s="76">
        <f t="shared" si="13"/>
        <v>6005.02</v>
      </c>
      <c r="H87" s="76">
        <f t="shared" si="13"/>
        <v>5999.86</v>
      </c>
      <c r="I87" s="76">
        <f t="shared" si="13"/>
        <v>6036.1</v>
      </c>
      <c r="J87" s="76">
        <f t="shared" si="13"/>
        <v>6001.17</v>
      </c>
      <c r="K87" s="76">
        <f t="shared" si="13"/>
        <v>5998.59</v>
      </c>
      <c r="L87" s="76">
        <f t="shared" si="13"/>
        <v>6026.66</v>
      </c>
      <c r="M87" s="76">
        <f t="shared" si="13"/>
        <v>6026.83</v>
      </c>
      <c r="N87" s="76">
        <f t="shared" si="13"/>
        <v>6028</v>
      </c>
      <c r="O87" s="76">
        <f t="shared" si="13"/>
        <v>6034.54</v>
      </c>
      <c r="P87" s="76">
        <f t="shared" si="13"/>
        <v>6034.25</v>
      </c>
      <c r="Q87" s="76">
        <f t="shared" si="13"/>
        <v>6010.07</v>
      </c>
      <c r="R87" s="76">
        <f t="shared" si="13"/>
        <v>6025.45</v>
      </c>
      <c r="S87" s="76">
        <f t="shared" si="13"/>
        <v>6026.4</v>
      </c>
      <c r="T87" s="76">
        <f t="shared" si="13"/>
        <v>6052.79</v>
      </c>
      <c r="U87" s="76">
        <f t="shared" si="13"/>
        <v>6042.99</v>
      </c>
      <c r="V87" s="76">
        <f t="shared" si="13"/>
        <v>6043.09</v>
      </c>
      <c r="W87" s="76">
        <f t="shared" si="13"/>
        <v>6045.99</v>
      </c>
      <c r="X87" s="76">
        <f t="shared" si="13"/>
        <v>6062.27</v>
      </c>
      <c r="Y87" s="76">
        <f t="shared" si="13"/>
        <v>6223.27</v>
      </c>
    </row>
    <row r="88" spans="1:25" ht="15.75" x14ac:dyDescent="0.25">
      <c r="A88" s="75">
        <v>13</v>
      </c>
      <c r="B88" s="76">
        <f t="shared" si="13"/>
        <v>6349.18</v>
      </c>
      <c r="C88" s="76">
        <f t="shared" si="13"/>
        <v>6122.4</v>
      </c>
      <c r="D88" s="76">
        <f t="shared" si="13"/>
        <v>6035.23</v>
      </c>
      <c r="E88" s="76">
        <f t="shared" si="13"/>
        <v>6034.01</v>
      </c>
      <c r="F88" s="76">
        <f t="shared" si="13"/>
        <v>6032.37</v>
      </c>
      <c r="G88" s="76">
        <f t="shared" si="13"/>
        <v>6030.93</v>
      </c>
      <c r="H88" s="76">
        <f t="shared" si="13"/>
        <v>6028.26</v>
      </c>
      <c r="I88" s="76">
        <f t="shared" si="13"/>
        <v>6053.8</v>
      </c>
      <c r="J88" s="76">
        <f t="shared" si="13"/>
        <v>6033.61</v>
      </c>
      <c r="K88" s="76">
        <f t="shared" si="13"/>
        <v>6033.05</v>
      </c>
      <c r="L88" s="76">
        <f t="shared" si="13"/>
        <v>6024.77</v>
      </c>
      <c r="M88" s="76">
        <f t="shared" si="13"/>
        <v>6081.34</v>
      </c>
      <c r="N88" s="76">
        <f t="shared" si="13"/>
        <v>6079.76</v>
      </c>
      <c r="O88" s="76">
        <f t="shared" si="13"/>
        <v>6079.12</v>
      </c>
      <c r="P88" s="76">
        <f t="shared" si="13"/>
        <v>6078.33</v>
      </c>
      <c r="Q88" s="76">
        <f t="shared" si="13"/>
        <v>6126.26</v>
      </c>
      <c r="R88" s="76">
        <f t="shared" si="13"/>
        <v>6086.48</v>
      </c>
      <c r="S88" s="76">
        <f t="shared" si="13"/>
        <v>6087.9</v>
      </c>
      <c r="T88" s="76">
        <f t="shared" si="13"/>
        <v>6076.74</v>
      </c>
      <c r="U88" s="76">
        <f t="shared" si="13"/>
        <v>6078.07</v>
      </c>
      <c r="V88" s="76">
        <f t="shared" si="13"/>
        <v>6062.81</v>
      </c>
      <c r="W88" s="76">
        <f t="shared" si="13"/>
        <v>6129.74</v>
      </c>
      <c r="X88" s="76">
        <f t="shared" si="13"/>
        <v>6377.93</v>
      </c>
      <c r="Y88" s="76">
        <f t="shared" si="13"/>
        <v>6367.43</v>
      </c>
    </row>
    <row r="89" spans="1:25" ht="15.75" x14ac:dyDescent="0.25">
      <c r="A89" s="75">
        <v>14</v>
      </c>
      <c r="B89" s="76">
        <f t="shared" si="13"/>
        <v>6142.7</v>
      </c>
      <c r="C89" s="76">
        <f t="shared" si="13"/>
        <v>6071.15</v>
      </c>
      <c r="D89" s="76">
        <f t="shared" si="13"/>
        <v>6209.7</v>
      </c>
      <c r="E89" s="76">
        <f t="shared" si="13"/>
        <v>6009.17</v>
      </c>
      <c r="F89" s="76">
        <f t="shared" si="13"/>
        <v>6031.12</v>
      </c>
      <c r="G89" s="76">
        <f t="shared" si="13"/>
        <v>6055.38</v>
      </c>
      <c r="H89" s="76">
        <f t="shared" si="13"/>
        <v>6060.16</v>
      </c>
      <c r="I89" s="76">
        <f t="shared" si="13"/>
        <v>6038.97</v>
      </c>
      <c r="J89" s="76">
        <f t="shared" si="13"/>
        <v>6009.26</v>
      </c>
      <c r="K89" s="76">
        <f t="shared" si="13"/>
        <v>6007.91</v>
      </c>
      <c r="L89" s="76">
        <f t="shared" si="13"/>
        <v>6015.59</v>
      </c>
      <c r="M89" s="76">
        <f t="shared" si="13"/>
        <v>6019.66</v>
      </c>
      <c r="N89" s="76">
        <f t="shared" si="13"/>
        <v>6036.09</v>
      </c>
      <c r="O89" s="76">
        <f t="shared" si="13"/>
        <v>6037.14</v>
      </c>
      <c r="P89" s="76">
        <f t="shared" si="13"/>
        <v>6040.43</v>
      </c>
      <c r="Q89" s="76">
        <f t="shared" si="13"/>
        <v>6044.51</v>
      </c>
      <c r="R89" s="76">
        <f t="shared" si="13"/>
        <v>6049.32</v>
      </c>
      <c r="S89" s="76">
        <f t="shared" si="13"/>
        <v>6377.95</v>
      </c>
      <c r="T89" s="76">
        <f t="shared" si="13"/>
        <v>6388.76</v>
      </c>
      <c r="U89" s="76">
        <f t="shared" si="13"/>
        <v>6404.6</v>
      </c>
      <c r="V89" s="76">
        <f t="shared" si="13"/>
        <v>6397.53</v>
      </c>
      <c r="W89" s="76">
        <f t="shared" si="13"/>
        <v>6435.21</v>
      </c>
      <c r="X89" s="76">
        <f t="shared" si="13"/>
        <v>6713.77</v>
      </c>
      <c r="Y89" s="76">
        <f t="shared" si="13"/>
        <v>6820.93</v>
      </c>
    </row>
    <row r="90" spans="1:25" ht="15.75" x14ac:dyDescent="0.25">
      <c r="A90" s="75">
        <v>15</v>
      </c>
      <c r="B90" s="76">
        <f t="shared" si="13"/>
        <v>6641.52</v>
      </c>
      <c r="C90" s="76">
        <f t="shared" si="13"/>
        <v>6369.57</v>
      </c>
      <c r="D90" s="76">
        <f t="shared" si="13"/>
        <v>6278.42</v>
      </c>
      <c r="E90" s="76">
        <f t="shared" si="13"/>
        <v>6136.57</v>
      </c>
      <c r="F90" s="76">
        <f t="shared" si="13"/>
        <v>6028.51</v>
      </c>
      <c r="G90" s="76">
        <f t="shared" si="13"/>
        <v>6037.07</v>
      </c>
      <c r="H90" s="76">
        <f t="shared" si="13"/>
        <v>6034.31</v>
      </c>
      <c r="I90" s="76">
        <f t="shared" si="13"/>
        <v>5946.03</v>
      </c>
      <c r="J90" s="76">
        <f t="shared" si="13"/>
        <v>5930.51</v>
      </c>
      <c r="K90" s="76">
        <f t="shared" si="13"/>
        <v>5937.36</v>
      </c>
      <c r="L90" s="76">
        <f t="shared" si="13"/>
        <v>5947.05</v>
      </c>
      <c r="M90" s="76">
        <f t="shared" si="13"/>
        <v>5958.15</v>
      </c>
      <c r="N90" s="76">
        <f t="shared" si="13"/>
        <v>6109.99</v>
      </c>
      <c r="O90" s="76">
        <f t="shared" si="13"/>
        <v>6192.2</v>
      </c>
      <c r="P90" s="76">
        <f t="shared" si="13"/>
        <v>6110.53</v>
      </c>
      <c r="Q90" s="76">
        <f t="shared" si="13"/>
        <v>6355.42</v>
      </c>
      <c r="R90" s="76">
        <f t="shared" si="13"/>
        <v>6494.93</v>
      </c>
      <c r="S90" s="76">
        <f t="shared" si="13"/>
        <v>6547.12</v>
      </c>
      <c r="T90" s="76">
        <f t="shared" si="13"/>
        <v>6549.12</v>
      </c>
      <c r="U90" s="76">
        <f t="shared" si="13"/>
        <v>6577.51</v>
      </c>
      <c r="V90" s="76">
        <f t="shared" si="13"/>
        <v>6451.31</v>
      </c>
      <c r="W90" s="76">
        <f t="shared" si="13"/>
        <v>6007.27</v>
      </c>
      <c r="X90" s="76">
        <f t="shared" si="13"/>
        <v>6095.29</v>
      </c>
      <c r="Y90" s="76">
        <f t="shared" si="13"/>
        <v>6914.9</v>
      </c>
    </row>
    <row r="91" spans="1:25" ht="15.75" x14ac:dyDescent="0.25">
      <c r="A91" s="75">
        <v>16</v>
      </c>
      <c r="B91" s="76">
        <f t="shared" si="13"/>
        <v>6697.43</v>
      </c>
      <c r="C91" s="76">
        <f t="shared" si="13"/>
        <v>6462.84</v>
      </c>
      <c r="D91" s="76">
        <f t="shared" si="13"/>
        <v>6353.38</v>
      </c>
      <c r="E91" s="76">
        <f t="shared" si="13"/>
        <v>6138.07</v>
      </c>
      <c r="F91" s="76">
        <f t="shared" si="13"/>
        <v>5943.26</v>
      </c>
      <c r="G91" s="76">
        <f t="shared" si="13"/>
        <v>5925.45</v>
      </c>
      <c r="H91" s="76">
        <f t="shared" si="13"/>
        <v>5919.55</v>
      </c>
      <c r="I91" s="76">
        <f t="shared" si="13"/>
        <v>6049.01</v>
      </c>
      <c r="J91" s="76">
        <f t="shared" si="13"/>
        <v>6085.04</v>
      </c>
      <c r="K91" s="76">
        <f t="shared" si="13"/>
        <v>6117.98</v>
      </c>
      <c r="L91" s="76">
        <f t="shared" si="13"/>
        <v>6128.76</v>
      </c>
      <c r="M91" s="76">
        <f t="shared" si="13"/>
        <v>6169.11</v>
      </c>
      <c r="N91" s="76">
        <f t="shared" si="13"/>
        <v>6119.65</v>
      </c>
      <c r="O91" s="76">
        <f t="shared" si="13"/>
        <v>6108.76</v>
      </c>
      <c r="P91" s="76">
        <f t="shared" si="13"/>
        <v>6182.74</v>
      </c>
      <c r="Q91" s="76">
        <f t="shared" si="13"/>
        <v>6370.67</v>
      </c>
      <c r="R91" s="76">
        <f t="shared" si="13"/>
        <v>6359.59</v>
      </c>
      <c r="S91" s="76">
        <f t="shared" si="13"/>
        <v>6344.64</v>
      </c>
      <c r="T91" s="76">
        <f t="shared" si="13"/>
        <v>6333.01</v>
      </c>
      <c r="U91" s="76">
        <f t="shared" si="13"/>
        <v>6338.23</v>
      </c>
      <c r="V91" s="76">
        <f t="shared" si="13"/>
        <v>6342.09</v>
      </c>
      <c r="W91" s="76">
        <f t="shared" si="13"/>
        <v>6550.84</v>
      </c>
      <c r="X91" s="76">
        <f t="shared" si="13"/>
        <v>6330.6</v>
      </c>
      <c r="Y91" s="76">
        <f t="shared" si="13"/>
        <v>6339.43</v>
      </c>
    </row>
    <row r="92" spans="1:25" ht="15.75" x14ac:dyDescent="0.25">
      <c r="A92" s="75">
        <v>17</v>
      </c>
      <c r="B92" s="76">
        <f t="shared" si="13"/>
        <v>6852.24</v>
      </c>
      <c r="C92" s="76">
        <f t="shared" si="13"/>
        <v>6501.44</v>
      </c>
      <c r="D92" s="76">
        <f t="shared" si="13"/>
        <v>6346.44</v>
      </c>
      <c r="E92" s="76">
        <f t="shared" si="13"/>
        <v>6104.79</v>
      </c>
      <c r="F92" s="76">
        <f t="shared" si="13"/>
        <v>6104.09</v>
      </c>
      <c r="G92" s="76">
        <f t="shared" si="13"/>
        <v>6069.36</v>
      </c>
      <c r="H92" s="76">
        <f t="shared" si="13"/>
        <v>6053.85</v>
      </c>
      <c r="I92" s="76">
        <f t="shared" si="13"/>
        <v>5974.29</v>
      </c>
      <c r="J92" s="76">
        <f t="shared" si="13"/>
        <v>5963.35</v>
      </c>
      <c r="K92" s="76">
        <f t="shared" si="13"/>
        <v>5965.31</v>
      </c>
      <c r="L92" s="76">
        <f t="shared" si="13"/>
        <v>5961.07</v>
      </c>
      <c r="M92" s="76">
        <f t="shared" si="13"/>
        <v>5951.35</v>
      </c>
      <c r="N92" s="76">
        <f t="shared" si="13"/>
        <v>5925.83</v>
      </c>
      <c r="O92" s="76">
        <f t="shared" si="13"/>
        <v>5930.13</v>
      </c>
      <c r="P92" s="76">
        <f t="shared" si="13"/>
        <v>5925.5</v>
      </c>
      <c r="Q92" s="76">
        <f t="shared" si="13"/>
        <v>5930.95</v>
      </c>
      <c r="R92" s="76">
        <f t="shared" si="13"/>
        <v>5921.14</v>
      </c>
      <c r="S92" s="76">
        <f t="shared" si="13"/>
        <v>5936.61</v>
      </c>
      <c r="T92" s="76">
        <f t="shared" si="13"/>
        <v>5933.57</v>
      </c>
      <c r="U92" s="76">
        <f t="shared" si="13"/>
        <v>5934.03</v>
      </c>
      <c r="V92" s="76">
        <f t="shared" si="13"/>
        <v>5925.54</v>
      </c>
      <c r="W92" s="76">
        <f t="shared" si="13"/>
        <v>5935.39</v>
      </c>
      <c r="X92" s="76">
        <f t="shared" si="13"/>
        <v>5992.65</v>
      </c>
      <c r="Y92" s="76">
        <f t="shared" si="13"/>
        <v>6089.09</v>
      </c>
    </row>
    <row r="93" spans="1:25" ht="15.75" x14ac:dyDescent="0.25">
      <c r="A93" s="75">
        <v>18</v>
      </c>
      <c r="B93" s="76">
        <f t="shared" si="13"/>
        <v>5945.24</v>
      </c>
      <c r="C93" s="76">
        <f t="shared" si="13"/>
        <v>6074.99</v>
      </c>
      <c r="D93" s="76">
        <f t="shared" si="13"/>
        <v>5934.24</v>
      </c>
      <c r="E93" s="76">
        <f t="shared" si="13"/>
        <v>5933.96</v>
      </c>
      <c r="F93" s="76">
        <f t="shared" si="13"/>
        <v>5938.46</v>
      </c>
      <c r="G93" s="76">
        <f t="shared" si="13"/>
        <v>5932.25</v>
      </c>
      <c r="H93" s="76">
        <f t="shared" si="13"/>
        <v>5934.24</v>
      </c>
      <c r="I93" s="76">
        <f t="shared" si="13"/>
        <v>5826.29</v>
      </c>
      <c r="J93" s="76">
        <f t="shared" si="13"/>
        <v>5825.3</v>
      </c>
      <c r="K93" s="76">
        <f t="shared" si="13"/>
        <v>5868.4</v>
      </c>
      <c r="L93" s="76">
        <f t="shared" si="13"/>
        <v>5901.71</v>
      </c>
      <c r="M93" s="76">
        <f t="shared" si="13"/>
        <v>6032.41</v>
      </c>
      <c r="N93" s="76">
        <f t="shared" si="13"/>
        <v>6126.06</v>
      </c>
      <c r="O93" s="76">
        <f t="shared" si="13"/>
        <v>6224.12</v>
      </c>
      <c r="P93" s="76">
        <f t="shared" si="13"/>
        <v>6068.75</v>
      </c>
      <c r="Q93" s="76">
        <f t="shared" si="13"/>
        <v>6223.63</v>
      </c>
      <c r="R93" s="76">
        <f t="shared" si="13"/>
        <v>6228.69</v>
      </c>
      <c r="S93" s="76">
        <f t="shared" si="13"/>
        <v>6206.42</v>
      </c>
      <c r="T93" s="76">
        <f t="shared" si="13"/>
        <v>6257.83</v>
      </c>
      <c r="U93" s="76">
        <f t="shared" si="13"/>
        <v>6260.09</v>
      </c>
      <c r="V93" s="76">
        <f t="shared" si="13"/>
        <v>6226.34</v>
      </c>
      <c r="W93" s="76">
        <f t="shared" si="13"/>
        <v>6292.86</v>
      </c>
      <c r="X93" s="76">
        <f t="shared" si="13"/>
        <v>6723.16</v>
      </c>
      <c r="Y93" s="76">
        <f t="shared" si="13"/>
        <v>6454.39</v>
      </c>
    </row>
    <row r="94" spans="1:25" ht="15.75" x14ac:dyDescent="0.25">
      <c r="A94" s="75">
        <v>19</v>
      </c>
      <c r="B94" s="76">
        <f t="shared" si="13"/>
        <v>6626.8</v>
      </c>
      <c r="C94" s="76">
        <f t="shared" si="13"/>
        <v>6385.48</v>
      </c>
      <c r="D94" s="76">
        <f t="shared" si="13"/>
        <v>6243</v>
      </c>
      <c r="E94" s="76">
        <f t="shared" si="13"/>
        <v>5976.14</v>
      </c>
      <c r="F94" s="76">
        <f t="shared" si="13"/>
        <v>5924.72</v>
      </c>
      <c r="G94" s="76">
        <f t="shared" si="13"/>
        <v>5873.16</v>
      </c>
      <c r="H94" s="76">
        <f t="shared" si="13"/>
        <v>5873.05</v>
      </c>
      <c r="I94" s="76">
        <f t="shared" si="13"/>
        <v>5833.03</v>
      </c>
      <c r="J94" s="76">
        <f t="shared" si="13"/>
        <v>5862.68</v>
      </c>
      <c r="K94" s="76">
        <f t="shared" si="13"/>
        <v>5872.71</v>
      </c>
      <c r="L94" s="76">
        <f t="shared" si="13"/>
        <v>5876.86</v>
      </c>
      <c r="M94" s="76">
        <f t="shared" si="13"/>
        <v>5874.75</v>
      </c>
      <c r="N94" s="76">
        <f t="shared" si="13"/>
        <v>5931.42</v>
      </c>
      <c r="O94" s="76">
        <f t="shared" si="13"/>
        <v>5963.21</v>
      </c>
      <c r="P94" s="76">
        <f t="shared" si="13"/>
        <v>5992.1</v>
      </c>
      <c r="Q94" s="76">
        <f t="shared" si="13"/>
        <v>6075.09</v>
      </c>
      <c r="R94" s="76">
        <f t="shared" si="13"/>
        <v>6072.65</v>
      </c>
      <c r="S94" s="76">
        <f t="shared" si="13"/>
        <v>6076.72</v>
      </c>
      <c r="T94" s="76">
        <f t="shared" si="13"/>
        <v>6070.28</v>
      </c>
      <c r="U94" s="76">
        <f t="shared" si="13"/>
        <v>6078.15</v>
      </c>
      <c r="V94" s="76">
        <f t="shared" si="13"/>
        <v>6182.12</v>
      </c>
      <c r="W94" s="76">
        <f t="shared" si="13"/>
        <v>6292.83</v>
      </c>
      <c r="X94" s="76">
        <f t="shared" si="13"/>
        <v>6489.68</v>
      </c>
      <c r="Y94" s="76">
        <f t="shared" si="13"/>
        <v>6626.59</v>
      </c>
    </row>
    <row r="95" spans="1:25" ht="15.75" x14ac:dyDescent="0.25">
      <c r="A95" s="75">
        <v>20</v>
      </c>
      <c r="B95" s="76">
        <f t="shared" si="13"/>
        <v>6464.93</v>
      </c>
      <c r="C95" s="76">
        <f t="shared" si="13"/>
        <v>6250.23</v>
      </c>
      <c r="D95" s="76">
        <f t="shared" si="13"/>
        <v>6131.62</v>
      </c>
      <c r="E95" s="76">
        <f t="shared" si="13"/>
        <v>6057.53</v>
      </c>
      <c r="F95" s="76">
        <f t="shared" si="13"/>
        <v>5882.57</v>
      </c>
      <c r="G95" s="76">
        <f t="shared" si="13"/>
        <v>5864.87</v>
      </c>
      <c r="H95" s="76">
        <f t="shared" si="13"/>
        <v>5847.96</v>
      </c>
      <c r="I95" s="76">
        <f t="shared" si="13"/>
        <v>5800.22</v>
      </c>
      <c r="J95" s="76">
        <f t="shared" si="13"/>
        <v>5794.23</v>
      </c>
      <c r="K95" s="76">
        <f t="shared" si="13"/>
        <v>5773.55</v>
      </c>
      <c r="L95" s="76">
        <f t="shared" si="13"/>
        <v>5803.33</v>
      </c>
      <c r="M95" s="76">
        <f t="shared" si="13"/>
        <v>5823.28</v>
      </c>
      <c r="N95" s="76">
        <f t="shared" si="13"/>
        <v>5946.36</v>
      </c>
      <c r="O95" s="76">
        <f t="shared" si="13"/>
        <v>6087.27</v>
      </c>
      <c r="P95" s="76">
        <f t="shared" si="13"/>
        <v>6187.92</v>
      </c>
      <c r="Q95" s="76">
        <f t="shared" si="13"/>
        <v>6301.04</v>
      </c>
      <c r="R95" s="76">
        <f t="shared" si="13"/>
        <v>6288.14</v>
      </c>
      <c r="S95" s="76">
        <f t="shared" si="13"/>
        <v>6262.31</v>
      </c>
      <c r="T95" s="76">
        <f t="shared" si="13"/>
        <v>6287.04</v>
      </c>
      <c r="U95" s="76">
        <f t="shared" si="13"/>
        <v>6281.29</v>
      </c>
      <c r="V95" s="76">
        <f t="shared" si="13"/>
        <v>6317.13</v>
      </c>
      <c r="W95" s="76">
        <f t="shared" si="13"/>
        <v>5967.61</v>
      </c>
      <c r="X95" s="76">
        <f t="shared" si="13"/>
        <v>6074.64</v>
      </c>
      <c r="Y95" s="76">
        <f t="shared" si="13"/>
        <v>6068.42</v>
      </c>
    </row>
    <row r="96" spans="1:25" ht="15.75" x14ac:dyDescent="0.25">
      <c r="A96" s="75">
        <v>21</v>
      </c>
      <c r="B96" s="76">
        <f t="shared" si="13"/>
        <v>6649.48</v>
      </c>
      <c r="C96" s="76">
        <f t="shared" si="13"/>
        <v>6543.27</v>
      </c>
      <c r="D96" s="76">
        <f t="shared" si="13"/>
        <v>6274.02</v>
      </c>
      <c r="E96" s="76">
        <f t="shared" si="13"/>
        <v>6071.09</v>
      </c>
      <c r="F96" s="76">
        <f t="shared" si="13"/>
        <v>5958.28</v>
      </c>
      <c r="G96" s="76">
        <f t="shared" si="13"/>
        <v>5864.71</v>
      </c>
      <c r="H96" s="76">
        <f t="shared" si="13"/>
        <v>5851.84</v>
      </c>
      <c r="I96" s="76">
        <f t="shared" si="13"/>
        <v>5873.69</v>
      </c>
      <c r="J96" s="76">
        <f t="shared" si="13"/>
        <v>5859.84</v>
      </c>
      <c r="K96" s="76">
        <f t="shared" si="13"/>
        <v>5850.01</v>
      </c>
      <c r="L96" s="76">
        <f t="shared" si="13"/>
        <v>5842.72</v>
      </c>
      <c r="M96" s="76">
        <f t="shared" si="13"/>
        <v>5949.81</v>
      </c>
      <c r="N96" s="76">
        <f t="shared" si="13"/>
        <v>6040.54</v>
      </c>
      <c r="O96" s="76">
        <f t="shared" si="13"/>
        <v>5991.64</v>
      </c>
      <c r="P96" s="76">
        <f t="shared" si="13"/>
        <v>6087.2</v>
      </c>
      <c r="Q96" s="76">
        <f t="shared" si="13"/>
        <v>6302.47</v>
      </c>
      <c r="R96" s="76">
        <f t="shared" si="13"/>
        <v>6299.85</v>
      </c>
      <c r="S96" s="76">
        <f t="shared" si="13"/>
        <v>6296.84</v>
      </c>
      <c r="T96" s="76">
        <f t="shared" si="13"/>
        <v>6271.57</v>
      </c>
      <c r="U96" s="76">
        <f t="shared" si="13"/>
        <v>6111.34</v>
      </c>
      <c r="V96" s="76">
        <f t="shared" si="13"/>
        <v>6154.72</v>
      </c>
      <c r="W96" s="76">
        <f t="shared" si="13"/>
        <v>6273.19</v>
      </c>
      <c r="X96" s="76">
        <f t="shared" si="13"/>
        <v>6382.92</v>
      </c>
      <c r="Y96" s="76">
        <f t="shared" si="13"/>
        <v>6419.86</v>
      </c>
    </row>
    <row r="97" spans="1:25" ht="15.75" x14ac:dyDescent="0.25">
      <c r="A97" s="75">
        <v>22</v>
      </c>
      <c r="B97" s="76">
        <f t="shared" si="13"/>
        <v>6312.94</v>
      </c>
      <c r="C97" s="76">
        <f t="shared" si="13"/>
        <v>6208.24</v>
      </c>
      <c r="D97" s="76">
        <f t="shared" si="13"/>
        <v>6109.26</v>
      </c>
      <c r="E97" s="76">
        <f t="shared" si="13"/>
        <v>5953.92</v>
      </c>
      <c r="F97" s="76">
        <f t="shared" si="13"/>
        <v>5957.66</v>
      </c>
      <c r="G97" s="76">
        <f t="shared" si="13"/>
        <v>5883.66</v>
      </c>
      <c r="H97" s="76">
        <f t="shared" si="13"/>
        <v>5862.37</v>
      </c>
      <c r="I97" s="76">
        <f t="shared" si="13"/>
        <v>5788.99</v>
      </c>
      <c r="J97" s="76">
        <f t="shared" si="13"/>
        <v>5781.84</v>
      </c>
      <c r="K97" s="76">
        <f t="shared" si="13"/>
        <v>5791.96</v>
      </c>
      <c r="L97" s="76">
        <f t="shared" si="13"/>
        <v>5794.31</v>
      </c>
      <c r="M97" s="76">
        <f t="shared" si="13"/>
        <v>5813.32</v>
      </c>
      <c r="N97" s="76">
        <f t="shared" si="13"/>
        <v>5882.16</v>
      </c>
      <c r="O97" s="76">
        <f t="shared" si="13"/>
        <v>5951.8</v>
      </c>
      <c r="P97" s="76">
        <f t="shared" si="13"/>
        <v>5978.25</v>
      </c>
      <c r="Q97" s="76">
        <f t="shared" ref="Q97:AN97" si="14">ROUND(Q168+$M$182+$M$183+Q208,2)</f>
        <v>6073.94</v>
      </c>
      <c r="R97" s="76">
        <f t="shared" si="14"/>
        <v>6155.05</v>
      </c>
      <c r="S97" s="76">
        <f t="shared" si="14"/>
        <v>6178.64</v>
      </c>
      <c r="T97" s="76">
        <f t="shared" si="14"/>
        <v>6197.5</v>
      </c>
      <c r="U97" s="76">
        <f t="shared" si="14"/>
        <v>6216.99</v>
      </c>
      <c r="V97" s="76">
        <f t="shared" si="14"/>
        <v>6260.2</v>
      </c>
      <c r="W97" s="76">
        <f t="shared" si="14"/>
        <v>6432.21</v>
      </c>
      <c r="X97" s="76">
        <f t="shared" si="14"/>
        <v>6612.41</v>
      </c>
      <c r="Y97" s="76">
        <f t="shared" si="14"/>
        <v>6609.56</v>
      </c>
    </row>
    <row r="98" spans="1:25" ht="15.75" x14ac:dyDescent="0.25">
      <c r="A98" s="75">
        <v>23</v>
      </c>
      <c r="B98" s="76">
        <f t="shared" ref="B98:Y105" si="15">ROUND(B169+$M$182+$M$183+B209,2)</f>
        <v>6441.59</v>
      </c>
      <c r="C98" s="76">
        <f t="shared" si="15"/>
        <v>6236.84</v>
      </c>
      <c r="D98" s="76">
        <f t="shared" si="15"/>
        <v>6169.48</v>
      </c>
      <c r="E98" s="76">
        <f t="shared" si="15"/>
        <v>5981.3</v>
      </c>
      <c r="F98" s="76">
        <f t="shared" si="15"/>
        <v>5924.47</v>
      </c>
      <c r="G98" s="76">
        <f t="shared" si="15"/>
        <v>5820.51</v>
      </c>
      <c r="H98" s="76">
        <f t="shared" si="15"/>
        <v>5783.65</v>
      </c>
      <c r="I98" s="76">
        <f t="shared" si="15"/>
        <v>5823.77</v>
      </c>
      <c r="J98" s="76">
        <f t="shared" si="15"/>
        <v>5808.58</v>
      </c>
      <c r="K98" s="76">
        <f t="shared" si="15"/>
        <v>5819.57</v>
      </c>
      <c r="L98" s="76">
        <f t="shared" si="15"/>
        <v>5826.1</v>
      </c>
      <c r="M98" s="76">
        <f t="shared" si="15"/>
        <v>5929.56</v>
      </c>
      <c r="N98" s="76">
        <f t="shared" si="15"/>
        <v>5831.07</v>
      </c>
      <c r="O98" s="76">
        <f t="shared" si="15"/>
        <v>5835.57</v>
      </c>
      <c r="P98" s="76">
        <f t="shared" si="15"/>
        <v>5829.71</v>
      </c>
      <c r="Q98" s="76">
        <f t="shared" si="15"/>
        <v>6072.88</v>
      </c>
      <c r="R98" s="76">
        <f t="shared" si="15"/>
        <v>6122.58</v>
      </c>
      <c r="S98" s="76">
        <f t="shared" si="15"/>
        <v>6032.58</v>
      </c>
      <c r="T98" s="76">
        <f t="shared" si="15"/>
        <v>6001.19</v>
      </c>
      <c r="U98" s="76">
        <f t="shared" si="15"/>
        <v>6056.58</v>
      </c>
      <c r="V98" s="76">
        <f t="shared" si="15"/>
        <v>6233.19</v>
      </c>
      <c r="W98" s="76">
        <f t="shared" si="15"/>
        <v>5976.2</v>
      </c>
      <c r="X98" s="76">
        <f t="shared" si="15"/>
        <v>6018.05</v>
      </c>
      <c r="Y98" s="76">
        <f t="shared" si="15"/>
        <v>5982.8</v>
      </c>
    </row>
    <row r="99" spans="1:25" ht="15.75" x14ac:dyDescent="0.25">
      <c r="A99" s="75">
        <v>24</v>
      </c>
      <c r="B99" s="76">
        <f t="shared" si="15"/>
        <v>5830.72</v>
      </c>
      <c r="C99" s="76">
        <f t="shared" si="15"/>
        <v>6162.46</v>
      </c>
      <c r="D99" s="76">
        <f t="shared" si="15"/>
        <v>6281.13</v>
      </c>
      <c r="E99" s="76">
        <f t="shared" si="15"/>
        <v>5948.35</v>
      </c>
      <c r="F99" s="76">
        <f t="shared" si="15"/>
        <v>5881.62</v>
      </c>
      <c r="G99" s="76">
        <f t="shared" si="15"/>
        <v>5826.11</v>
      </c>
      <c r="H99" s="76">
        <f t="shared" si="15"/>
        <v>5817.07</v>
      </c>
      <c r="I99" s="76">
        <f t="shared" si="15"/>
        <v>5830.04</v>
      </c>
      <c r="J99" s="76">
        <f t="shared" si="15"/>
        <v>5803.63</v>
      </c>
      <c r="K99" s="76">
        <f t="shared" si="15"/>
        <v>5857.43</v>
      </c>
      <c r="L99" s="76">
        <f t="shared" si="15"/>
        <v>5851.52</v>
      </c>
      <c r="M99" s="76">
        <f t="shared" si="15"/>
        <v>5950.99</v>
      </c>
      <c r="N99" s="76">
        <f t="shared" si="15"/>
        <v>6067.88</v>
      </c>
      <c r="O99" s="76">
        <f t="shared" si="15"/>
        <v>6216.72</v>
      </c>
      <c r="P99" s="76">
        <f t="shared" si="15"/>
        <v>5903.52</v>
      </c>
      <c r="Q99" s="76">
        <f t="shared" si="15"/>
        <v>6383.5</v>
      </c>
      <c r="R99" s="76">
        <f t="shared" si="15"/>
        <v>6113.75</v>
      </c>
      <c r="S99" s="76">
        <f t="shared" si="15"/>
        <v>6382.97</v>
      </c>
      <c r="T99" s="76">
        <f t="shared" si="15"/>
        <v>6408.18</v>
      </c>
      <c r="U99" s="76">
        <f t="shared" si="15"/>
        <v>6444.7</v>
      </c>
      <c r="V99" s="76">
        <f t="shared" si="15"/>
        <v>6488.07</v>
      </c>
      <c r="W99" s="76">
        <f t="shared" si="15"/>
        <v>6648.23</v>
      </c>
      <c r="X99" s="76">
        <f t="shared" si="15"/>
        <v>6851.59</v>
      </c>
      <c r="Y99" s="76">
        <f t="shared" si="15"/>
        <v>7105.83</v>
      </c>
    </row>
    <row r="100" spans="1:25" ht="15.75" x14ac:dyDescent="0.25">
      <c r="A100" s="75">
        <v>25</v>
      </c>
      <c r="B100" s="76">
        <f t="shared" si="15"/>
        <v>6795.24</v>
      </c>
      <c r="C100" s="76">
        <f t="shared" si="15"/>
        <v>6518.21</v>
      </c>
      <c r="D100" s="76">
        <f t="shared" si="15"/>
        <v>6379.12</v>
      </c>
      <c r="E100" s="76">
        <f t="shared" si="15"/>
        <v>5926.16</v>
      </c>
      <c r="F100" s="76">
        <f t="shared" si="15"/>
        <v>5888.43</v>
      </c>
      <c r="G100" s="76">
        <f t="shared" si="15"/>
        <v>5877.28</v>
      </c>
      <c r="H100" s="76">
        <f t="shared" si="15"/>
        <v>5856.82</v>
      </c>
      <c r="I100" s="76">
        <f t="shared" si="15"/>
        <v>5765.27</v>
      </c>
      <c r="J100" s="76">
        <f t="shared" si="15"/>
        <v>5780.49</v>
      </c>
      <c r="K100" s="76">
        <f t="shared" si="15"/>
        <v>5789.65</v>
      </c>
      <c r="L100" s="76">
        <f t="shared" si="15"/>
        <v>5794.89</v>
      </c>
      <c r="M100" s="76">
        <f t="shared" si="15"/>
        <v>5782.18</v>
      </c>
      <c r="N100" s="76">
        <f t="shared" si="15"/>
        <v>5895.87</v>
      </c>
      <c r="O100" s="76">
        <f t="shared" si="15"/>
        <v>6072.17</v>
      </c>
      <c r="P100" s="76">
        <f t="shared" si="15"/>
        <v>6081.1</v>
      </c>
      <c r="Q100" s="76">
        <f t="shared" si="15"/>
        <v>6123.46</v>
      </c>
      <c r="R100" s="76">
        <f t="shared" si="15"/>
        <v>6220.86</v>
      </c>
      <c r="S100" s="76">
        <f t="shared" si="15"/>
        <v>6193.42</v>
      </c>
      <c r="T100" s="76">
        <f t="shared" si="15"/>
        <v>6182.07</v>
      </c>
      <c r="U100" s="76">
        <f t="shared" si="15"/>
        <v>6219.28</v>
      </c>
      <c r="V100" s="76">
        <f t="shared" si="15"/>
        <v>6264.19</v>
      </c>
      <c r="W100" s="76">
        <f t="shared" si="15"/>
        <v>6359.69</v>
      </c>
      <c r="X100" s="76">
        <f t="shared" si="15"/>
        <v>6534.05</v>
      </c>
      <c r="Y100" s="76">
        <f t="shared" si="15"/>
        <v>6561</v>
      </c>
    </row>
    <row r="101" spans="1:25" ht="15.75" x14ac:dyDescent="0.25">
      <c r="A101" s="75">
        <v>26</v>
      </c>
      <c r="B101" s="76">
        <f t="shared" si="15"/>
        <v>6473.17</v>
      </c>
      <c r="C101" s="76">
        <f t="shared" si="15"/>
        <v>6217.3</v>
      </c>
      <c r="D101" s="76">
        <f t="shared" si="15"/>
        <v>6155.56</v>
      </c>
      <c r="E101" s="76">
        <f t="shared" si="15"/>
        <v>5887.86</v>
      </c>
      <c r="F101" s="76">
        <f t="shared" si="15"/>
        <v>5851.49</v>
      </c>
      <c r="G101" s="76">
        <f t="shared" si="15"/>
        <v>5817.09</v>
      </c>
      <c r="H101" s="76">
        <f t="shared" si="15"/>
        <v>5772.31</v>
      </c>
      <c r="I101" s="76">
        <f t="shared" si="15"/>
        <v>5851.35</v>
      </c>
      <c r="J101" s="76">
        <f t="shared" si="15"/>
        <v>5849.75</v>
      </c>
      <c r="K101" s="76">
        <f t="shared" si="15"/>
        <v>5840.43</v>
      </c>
      <c r="L101" s="76">
        <f t="shared" si="15"/>
        <v>5834.52</v>
      </c>
      <c r="M101" s="76">
        <f t="shared" si="15"/>
        <v>5837.77</v>
      </c>
      <c r="N101" s="76">
        <f t="shared" si="15"/>
        <v>5992.02</v>
      </c>
      <c r="O101" s="76">
        <f t="shared" si="15"/>
        <v>6091.2</v>
      </c>
      <c r="P101" s="76">
        <f t="shared" si="15"/>
        <v>6065.74</v>
      </c>
      <c r="Q101" s="76">
        <f t="shared" si="15"/>
        <v>6180.47</v>
      </c>
      <c r="R101" s="76">
        <f t="shared" si="15"/>
        <v>6243.28</v>
      </c>
      <c r="S101" s="76">
        <f t="shared" si="15"/>
        <v>6220.66</v>
      </c>
      <c r="T101" s="76">
        <f t="shared" si="15"/>
        <v>6211.81</v>
      </c>
      <c r="U101" s="76">
        <f t="shared" si="15"/>
        <v>6249.02</v>
      </c>
      <c r="V101" s="76">
        <f t="shared" si="15"/>
        <v>6244.41</v>
      </c>
      <c r="W101" s="76">
        <f t="shared" si="15"/>
        <v>6578.09</v>
      </c>
      <c r="X101" s="76">
        <f t="shared" si="15"/>
        <v>6670.45</v>
      </c>
      <c r="Y101" s="76">
        <f t="shared" si="15"/>
        <v>6602.85</v>
      </c>
    </row>
    <row r="102" spans="1:25" ht="15.75" x14ac:dyDescent="0.25">
      <c r="A102" s="75">
        <v>27</v>
      </c>
      <c r="B102" s="76">
        <f t="shared" si="15"/>
        <v>6587.1</v>
      </c>
      <c r="C102" s="76">
        <f t="shared" si="15"/>
        <v>6314.76</v>
      </c>
      <c r="D102" s="76">
        <f t="shared" si="15"/>
        <v>6225.36</v>
      </c>
      <c r="E102" s="76">
        <f t="shared" si="15"/>
        <v>5915.5</v>
      </c>
      <c r="F102" s="76">
        <f t="shared" si="15"/>
        <v>5888.55</v>
      </c>
      <c r="G102" s="76">
        <f t="shared" si="15"/>
        <v>5853.82</v>
      </c>
      <c r="H102" s="76">
        <f t="shared" si="15"/>
        <v>5852.98</v>
      </c>
      <c r="I102" s="76">
        <f t="shared" si="15"/>
        <v>5861.97</v>
      </c>
      <c r="J102" s="76">
        <f t="shared" si="15"/>
        <v>5853.67</v>
      </c>
      <c r="K102" s="76">
        <f t="shared" si="15"/>
        <v>5863.15</v>
      </c>
      <c r="L102" s="76">
        <f t="shared" si="15"/>
        <v>5855.51</v>
      </c>
      <c r="M102" s="76">
        <f t="shared" si="15"/>
        <v>5891.77</v>
      </c>
      <c r="N102" s="76">
        <f t="shared" si="15"/>
        <v>6051.12</v>
      </c>
      <c r="O102" s="76">
        <f t="shared" si="15"/>
        <v>6108.54</v>
      </c>
      <c r="P102" s="76">
        <f t="shared" si="15"/>
        <v>6136.21</v>
      </c>
      <c r="Q102" s="76">
        <f t="shared" si="15"/>
        <v>6277.19</v>
      </c>
      <c r="R102" s="76">
        <f t="shared" si="15"/>
        <v>6274.35</v>
      </c>
      <c r="S102" s="76">
        <f t="shared" si="15"/>
        <v>6244.97</v>
      </c>
      <c r="T102" s="76">
        <f t="shared" si="15"/>
        <v>6249.96</v>
      </c>
      <c r="U102" s="76">
        <f t="shared" si="15"/>
        <v>6246.72</v>
      </c>
      <c r="V102" s="76">
        <f t="shared" si="15"/>
        <v>6332.14</v>
      </c>
      <c r="W102" s="76">
        <f t="shared" si="15"/>
        <v>6474.09</v>
      </c>
      <c r="X102" s="76">
        <f t="shared" si="15"/>
        <v>6581.18</v>
      </c>
      <c r="Y102" s="76">
        <f t="shared" si="15"/>
        <v>6625.18</v>
      </c>
    </row>
    <row r="103" spans="1:25" ht="15.75" x14ac:dyDescent="0.25">
      <c r="A103" s="75">
        <v>28</v>
      </c>
      <c r="B103" s="76">
        <f t="shared" si="15"/>
        <v>6610.04</v>
      </c>
      <c r="C103" s="76">
        <f t="shared" si="15"/>
        <v>6384.72</v>
      </c>
      <c r="D103" s="76">
        <f t="shared" si="15"/>
        <v>6290.58</v>
      </c>
      <c r="E103" s="76">
        <f t="shared" si="15"/>
        <v>6024.28</v>
      </c>
      <c r="F103" s="76">
        <f t="shared" si="15"/>
        <v>5963.04</v>
      </c>
      <c r="G103" s="76">
        <f t="shared" si="15"/>
        <v>5886.86</v>
      </c>
      <c r="H103" s="76">
        <f t="shared" si="15"/>
        <v>5872.57</v>
      </c>
      <c r="I103" s="76">
        <f t="shared" si="15"/>
        <v>5885.04</v>
      </c>
      <c r="J103" s="76">
        <f t="shared" si="15"/>
        <v>5873.76</v>
      </c>
      <c r="K103" s="76">
        <f t="shared" si="15"/>
        <v>5867.46</v>
      </c>
      <c r="L103" s="76">
        <f t="shared" si="15"/>
        <v>5890.17</v>
      </c>
      <c r="M103" s="76">
        <f t="shared" si="15"/>
        <v>5890.95</v>
      </c>
      <c r="N103" s="76">
        <f t="shared" si="15"/>
        <v>5979.74</v>
      </c>
      <c r="O103" s="76">
        <f t="shared" si="15"/>
        <v>6019.84</v>
      </c>
      <c r="P103" s="76">
        <f t="shared" si="15"/>
        <v>6078.13</v>
      </c>
      <c r="Q103" s="76">
        <f t="shared" si="15"/>
        <v>6197.72</v>
      </c>
      <c r="R103" s="76">
        <f t="shared" si="15"/>
        <v>6226.08</v>
      </c>
      <c r="S103" s="76">
        <f t="shared" si="15"/>
        <v>6229.47</v>
      </c>
      <c r="T103" s="76">
        <f t="shared" si="15"/>
        <v>6211.51</v>
      </c>
      <c r="U103" s="76">
        <f t="shared" si="15"/>
        <v>6242.1</v>
      </c>
      <c r="V103" s="76">
        <f t="shared" si="15"/>
        <v>6279.94</v>
      </c>
      <c r="W103" s="76">
        <f t="shared" si="15"/>
        <v>6427</v>
      </c>
      <c r="X103" s="76">
        <f t="shared" si="15"/>
        <v>6532.7</v>
      </c>
      <c r="Y103" s="76">
        <f t="shared" si="15"/>
        <v>6571.23</v>
      </c>
    </row>
    <row r="104" spans="1:25" ht="15.75" x14ac:dyDescent="0.25">
      <c r="A104" s="75">
        <v>29</v>
      </c>
      <c r="B104" s="76">
        <f t="shared" si="15"/>
        <v>6477.78</v>
      </c>
      <c r="C104" s="76">
        <f t="shared" si="15"/>
        <v>6282.56</v>
      </c>
      <c r="D104" s="76">
        <f t="shared" si="15"/>
        <v>6207.72</v>
      </c>
      <c r="E104" s="76">
        <f t="shared" si="15"/>
        <v>5986.2</v>
      </c>
      <c r="F104" s="76">
        <f t="shared" si="15"/>
        <v>5909.49</v>
      </c>
      <c r="G104" s="76">
        <f t="shared" si="15"/>
        <v>5880.36</v>
      </c>
      <c r="H104" s="76">
        <f t="shared" si="15"/>
        <v>5882.26</v>
      </c>
      <c r="I104" s="76">
        <f t="shared" si="15"/>
        <v>5778.11</v>
      </c>
      <c r="J104" s="76">
        <f t="shared" si="15"/>
        <v>5772.02</v>
      </c>
      <c r="K104" s="76">
        <f t="shared" si="15"/>
        <v>5764.06</v>
      </c>
      <c r="L104" s="76">
        <f t="shared" si="15"/>
        <v>5781.67</v>
      </c>
      <c r="M104" s="76">
        <f t="shared" si="15"/>
        <v>5778.85</v>
      </c>
      <c r="N104" s="76">
        <f t="shared" si="15"/>
        <v>5778.12</v>
      </c>
      <c r="O104" s="76">
        <f t="shared" si="15"/>
        <v>5834.62</v>
      </c>
      <c r="P104" s="76">
        <f t="shared" si="15"/>
        <v>5895.28</v>
      </c>
      <c r="Q104" s="76">
        <f t="shared" si="15"/>
        <v>5964.68</v>
      </c>
      <c r="R104" s="76">
        <f t="shared" si="15"/>
        <v>5980.56</v>
      </c>
      <c r="S104" s="76">
        <f t="shared" si="15"/>
        <v>5954.51</v>
      </c>
      <c r="T104" s="76">
        <f t="shared" si="15"/>
        <v>5954.03</v>
      </c>
      <c r="U104" s="76">
        <f t="shared" si="15"/>
        <v>5996.54</v>
      </c>
      <c r="V104" s="76">
        <f t="shared" si="15"/>
        <v>6020.61</v>
      </c>
      <c r="W104" s="76">
        <f t="shared" si="15"/>
        <v>6177.07</v>
      </c>
      <c r="X104" s="76">
        <f t="shared" si="15"/>
        <v>6331.71</v>
      </c>
      <c r="Y104" s="76">
        <f t="shared" si="15"/>
        <v>6396.9</v>
      </c>
    </row>
    <row r="105" spans="1:25" ht="15.75" x14ac:dyDescent="0.25">
      <c r="A105" s="75">
        <v>30</v>
      </c>
      <c r="B105" s="76">
        <f t="shared" si="15"/>
        <v>6206.02</v>
      </c>
      <c r="C105" s="76">
        <f t="shared" si="15"/>
        <v>6042.3</v>
      </c>
      <c r="D105" s="76">
        <f t="shared" si="15"/>
        <v>5965.31</v>
      </c>
      <c r="E105" s="76">
        <f t="shared" si="15"/>
        <v>5845.61</v>
      </c>
      <c r="F105" s="76">
        <f t="shared" si="15"/>
        <v>5812.38</v>
      </c>
      <c r="G105" s="76">
        <f t="shared" si="15"/>
        <v>5767.27</v>
      </c>
      <c r="H105" s="76">
        <f t="shared" si="15"/>
        <v>5764.26</v>
      </c>
      <c r="I105" s="76">
        <f t="shared" si="15"/>
        <v>5939.26</v>
      </c>
      <c r="J105" s="76">
        <f t="shared" si="15"/>
        <v>5939.97</v>
      </c>
      <c r="K105" s="76">
        <f t="shared" si="15"/>
        <v>5943.04</v>
      </c>
      <c r="L105" s="76">
        <f t="shared" si="15"/>
        <v>5935.31</v>
      </c>
      <c r="M105" s="76">
        <f t="shared" si="15"/>
        <v>5944.05</v>
      </c>
      <c r="N105" s="76">
        <f t="shared" si="15"/>
        <v>5943.95</v>
      </c>
      <c r="O105" s="76">
        <f t="shared" si="15"/>
        <v>5942.97</v>
      </c>
      <c r="P105" s="76">
        <f t="shared" si="15"/>
        <v>5938.35</v>
      </c>
      <c r="Q105" s="76">
        <f t="shared" si="15"/>
        <v>5944.92</v>
      </c>
      <c r="R105" s="76">
        <f t="shared" si="15"/>
        <v>5942.07</v>
      </c>
      <c r="S105" s="76">
        <f t="shared" si="15"/>
        <v>5945.36</v>
      </c>
      <c r="T105" s="76">
        <f t="shared" si="15"/>
        <v>5944.54</v>
      </c>
      <c r="U105" s="76">
        <f t="shared" si="15"/>
        <v>5993.39</v>
      </c>
      <c r="V105" s="76">
        <f t="shared" si="15"/>
        <v>5981.26</v>
      </c>
      <c r="W105" s="76">
        <f t="shared" si="15"/>
        <v>5999.57</v>
      </c>
      <c r="X105" s="76">
        <f t="shared" si="15"/>
        <v>5994.22</v>
      </c>
      <c r="Y105" s="76">
        <f t="shared" si="15"/>
        <v>5997.93</v>
      </c>
    </row>
    <row r="106" spans="1:25" ht="15.75" hidden="1" outlineLevel="1" x14ac:dyDescent="0.25">
      <c r="A106" s="75"/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</row>
    <row r="107" spans="1:25" ht="15.75" collapsed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18.75" x14ac:dyDescent="0.25">
      <c r="A108" s="72" t="s">
        <v>67</v>
      </c>
      <c r="B108" s="73" t="s">
        <v>95</v>
      </c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</row>
    <row r="109" spans="1:25" ht="15.75" x14ac:dyDescent="0.25">
      <c r="A109" s="72"/>
      <c r="B109" s="74" t="s">
        <v>69</v>
      </c>
      <c r="C109" s="74" t="s">
        <v>70</v>
      </c>
      <c r="D109" s="74" t="s">
        <v>71</v>
      </c>
      <c r="E109" s="74" t="s">
        <v>72</v>
      </c>
      <c r="F109" s="74" t="s">
        <v>73</v>
      </c>
      <c r="G109" s="74" t="s">
        <v>74</v>
      </c>
      <c r="H109" s="74" t="s">
        <v>75</v>
      </c>
      <c r="I109" s="74" t="s">
        <v>76</v>
      </c>
      <c r="J109" s="74" t="s">
        <v>77</v>
      </c>
      <c r="K109" s="74" t="s">
        <v>78</v>
      </c>
      <c r="L109" s="74" t="s">
        <v>79</v>
      </c>
      <c r="M109" s="74" t="s">
        <v>80</v>
      </c>
      <c r="N109" s="74" t="s">
        <v>81</v>
      </c>
      <c r="O109" s="74" t="s">
        <v>82</v>
      </c>
      <c r="P109" s="74" t="s">
        <v>83</v>
      </c>
      <c r="Q109" s="74" t="s">
        <v>84</v>
      </c>
      <c r="R109" s="74" t="s">
        <v>85</v>
      </c>
      <c r="S109" s="74" t="s">
        <v>86</v>
      </c>
      <c r="T109" s="74" t="s">
        <v>87</v>
      </c>
      <c r="U109" s="74" t="s">
        <v>88</v>
      </c>
      <c r="V109" s="74" t="s">
        <v>89</v>
      </c>
      <c r="W109" s="74" t="s">
        <v>90</v>
      </c>
      <c r="X109" s="74" t="s">
        <v>91</v>
      </c>
      <c r="Y109" s="74" t="s">
        <v>92</v>
      </c>
    </row>
    <row r="110" spans="1:25" ht="15.75" x14ac:dyDescent="0.25">
      <c r="A110" s="75">
        <v>1</v>
      </c>
      <c r="B110" s="76">
        <f t="shared" ref="B110:Y120" si="16">ROUND(B147+$N$182+$N$183+B187,2)</f>
        <v>6215.92</v>
      </c>
      <c r="C110" s="76">
        <f t="shared" si="16"/>
        <v>6216.39</v>
      </c>
      <c r="D110" s="76">
        <f t="shared" si="16"/>
        <v>6207.58</v>
      </c>
      <c r="E110" s="76">
        <f t="shared" si="16"/>
        <v>6209.67</v>
      </c>
      <c r="F110" s="76">
        <f t="shared" si="16"/>
        <v>6214.21</v>
      </c>
      <c r="G110" s="76">
        <f t="shared" si="16"/>
        <v>6207.63</v>
      </c>
      <c r="H110" s="76">
        <f t="shared" si="16"/>
        <v>6189.04</v>
      </c>
      <c r="I110" s="76">
        <f t="shared" si="16"/>
        <v>6324.02</v>
      </c>
      <c r="J110" s="76">
        <f t="shared" si="16"/>
        <v>6308.75</v>
      </c>
      <c r="K110" s="76">
        <f t="shared" si="16"/>
        <v>6337.41</v>
      </c>
      <c r="L110" s="76">
        <f t="shared" si="16"/>
        <v>6340.77</v>
      </c>
      <c r="M110" s="76">
        <f t="shared" si="16"/>
        <v>6342.48</v>
      </c>
      <c r="N110" s="76">
        <f t="shared" si="16"/>
        <v>6336.45</v>
      </c>
      <c r="O110" s="76">
        <f t="shared" si="16"/>
        <v>6356.79</v>
      </c>
      <c r="P110" s="76">
        <f t="shared" si="16"/>
        <v>6355.88</v>
      </c>
      <c r="Q110" s="76">
        <f t="shared" si="16"/>
        <v>6350.17</v>
      </c>
      <c r="R110" s="76">
        <f t="shared" si="16"/>
        <v>6264.71</v>
      </c>
      <c r="S110" s="76">
        <f t="shared" si="16"/>
        <v>6228.92</v>
      </c>
      <c r="T110" s="76">
        <f t="shared" si="16"/>
        <v>6362.79</v>
      </c>
      <c r="U110" s="76">
        <f t="shared" si="16"/>
        <v>6356.1</v>
      </c>
      <c r="V110" s="76">
        <f t="shared" si="16"/>
        <v>6314.81</v>
      </c>
      <c r="W110" s="76">
        <f t="shared" si="16"/>
        <v>6314.52</v>
      </c>
      <c r="X110" s="76">
        <f t="shared" si="16"/>
        <v>6459.38</v>
      </c>
      <c r="Y110" s="76">
        <f t="shared" si="16"/>
        <v>6365.79</v>
      </c>
    </row>
    <row r="111" spans="1:25" ht="15.75" x14ac:dyDescent="0.25">
      <c r="A111" s="75">
        <v>2</v>
      </c>
      <c r="B111" s="76">
        <f t="shared" si="16"/>
        <v>6340.03</v>
      </c>
      <c r="C111" s="76">
        <f t="shared" si="16"/>
        <v>6353.61</v>
      </c>
      <c r="D111" s="76">
        <f t="shared" si="16"/>
        <v>6230.18</v>
      </c>
      <c r="E111" s="76">
        <f t="shared" si="16"/>
        <v>6284.92</v>
      </c>
      <c r="F111" s="76">
        <f t="shared" si="16"/>
        <v>6348.36</v>
      </c>
      <c r="G111" s="76">
        <f t="shared" si="16"/>
        <v>6348.1</v>
      </c>
      <c r="H111" s="76">
        <f t="shared" si="16"/>
        <v>6282.35</v>
      </c>
      <c r="I111" s="76">
        <f t="shared" si="16"/>
        <v>6078.44</v>
      </c>
      <c r="J111" s="76">
        <f t="shared" si="16"/>
        <v>6066.81</v>
      </c>
      <c r="K111" s="76">
        <f t="shared" si="16"/>
        <v>6068</v>
      </c>
      <c r="L111" s="76">
        <f t="shared" si="16"/>
        <v>6067.91</v>
      </c>
      <c r="M111" s="76">
        <f t="shared" si="16"/>
        <v>6074.42</v>
      </c>
      <c r="N111" s="76">
        <f t="shared" si="16"/>
        <v>6091.9</v>
      </c>
      <c r="O111" s="76">
        <f t="shared" si="16"/>
        <v>6106.57</v>
      </c>
      <c r="P111" s="76">
        <f t="shared" si="16"/>
        <v>6203.61</v>
      </c>
      <c r="Q111" s="76">
        <f t="shared" si="16"/>
        <v>6281.41</v>
      </c>
      <c r="R111" s="76">
        <f t="shared" si="16"/>
        <v>6380.16</v>
      </c>
      <c r="S111" s="76">
        <f t="shared" si="16"/>
        <v>6267.15</v>
      </c>
      <c r="T111" s="76">
        <f t="shared" si="16"/>
        <v>6345.53</v>
      </c>
      <c r="U111" s="76">
        <f t="shared" si="16"/>
        <v>6260.2</v>
      </c>
      <c r="V111" s="76">
        <f t="shared" si="16"/>
        <v>6302.95</v>
      </c>
      <c r="W111" s="76">
        <f t="shared" si="16"/>
        <v>6247.9</v>
      </c>
      <c r="X111" s="76">
        <f t="shared" si="16"/>
        <v>6514.13</v>
      </c>
      <c r="Y111" s="76">
        <f t="shared" si="16"/>
        <v>6515.01</v>
      </c>
    </row>
    <row r="112" spans="1:25" ht="15.75" x14ac:dyDescent="0.25">
      <c r="A112" s="75">
        <v>3</v>
      </c>
      <c r="B112" s="76">
        <f t="shared" si="16"/>
        <v>6496.24</v>
      </c>
      <c r="C112" s="76">
        <f t="shared" si="16"/>
        <v>6230.97</v>
      </c>
      <c r="D112" s="76">
        <f t="shared" si="16"/>
        <v>6098.6</v>
      </c>
      <c r="E112" s="76">
        <f t="shared" si="16"/>
        <v>6068.77</v>
      </c>
      <c r="F112" s="76">
        <f t="shared" si="16"/>
        <v>6074.05</v>
      </c>
      <c r="G112" s="76">
        <f t="shared" si="16"/>
        <v>6064.83</v>
      </c>
      <c r="H112" s="76">
        <f t="shared" si="16"/>
        <v>6091.56</v>
      </c>
      <c r="I112" s="76">
        <f t="shared" si="16"/>
        <v>5975.42</v>
      </c>
      <c r="J112" s="76">
        <f t="shared" si="16"/>
        <v>5956.88</v>
      </c>
      <c r="K112" s="76">
        <f t="shared" si="16"/>
        <v>5949.5</v>
      </c>
      <c r="L112" s="76">
        <f t="shared" si="16"/>
        <v>5962.65</v>
      </c>
      <c r="M112" s="76">
        <f t="shared" si="16"/>
        <v>5949.21</v>
      </c>
      <c r="N112" s="76">
        <f t="shared" si="16"/>
        <v>6181.21</v>
      </c>
      <c r="O112" s="76">
        <f t="shared" si="16"/>
        <v>6077.39</v>
      </c>
      <c r="P112" s="76">
        <f t="shared" si="16"/>
        <v>6093.59</v>
      </c>
      <c r="Q112" s="76">
        <f t="shared" si="16"/>
        <v>6205.05</v>
      </c>
      <c r="R112" s="76">
        <f t="shared" si="16"/>
        <v>6204.84</v>
      </c>
      <c r="S112" s="76">
        <f t="shared" si="16"/>
        <v>6201.85</v>
      </c>
      <c r="T112" s="76">
        <f t="shared" si="16"/>
        <v>6201.76</v>
      </c>
      <c r="U112" s="76">
        <f t="shared" si="16"/>
        <v>6183.8</v>
      </c>
      <c r="V112" s="76">
        <f t="shared" si="16"/>
        <v>6182.83</v>
      </c>
      <c r="W112" s="76">
        <f t="shared" si="16"/>
        <v>6177.01</v>
      </c>
      <c r="X112" s="76">
        <f t="shared" si="16"/>
        <v>6380.55</v>
      </c>
      <c r="Y112" s="76">
        <f t="shared" si="16"/>
        <v>6510.54</v>
      </c>
    </row>
    <row r="113" spans="1:25" ht="15.75" x14ac:dyDescent="0.25">
      <c r="A113" s="75">
        <v>4</v>
      </c>
      <c r="B113" s="76">
        <f t="shared" si="16"/>
        <v>6481.3</v>
      </c>
      <c r="C113" s="76">
        <f t="shared" si="16"/>
        <v>6252.63</v>
      </c>
      <c r="D113" s="76">
        <f t="shared" si="16"/>
        <v>6073.83</v>
      </c>
      <c r="E113" s="76">
        <f t="shared" si="16"/>
        <v>5965.13</v>
      </c>
      <c r="F113" s="76">
        <f t="shared" si="16"/>
        <v>5965.59</v>
      </c>
      <c r="G113" s="76">
        <f t="shared" si="16"/>
        <v>5976.7</v>
      </c>
      <c r="H113" s="76">
        <f t="shared" si="16"/>
        <v>5970.63</v>
      </c>
      <c r="I113" s="76">
        <f t="shared" si="16"/>
        <v>6127.53</v>
      </c>
      <c r="J113" s="76">
        <f t="shared" si="16"/>
        <v>6106.5</v>
      </c>
      <c r="K113" s="76">
        <f t="shared" si="16"/>
        <v>6124.66</v>
      </c>
      <c r="L113" s="76">
        <f t="shared" si="16"/>
        <v>6134.54</v>
      </c>
      <c r="M113" s="76">
        <f t="shared" si="16"/>
        <v>6137.82</v>
      </c>
      <c r="N113" s="76">
        <f t="shared" si="16"/>
        <v>6139.13</v>
      </c>
      <c r="O113" s="76">
        <f t="shared" si="16"/>
        <v>6217.44</v>
      </c>
      <c r="P113" s="76">
        <f t="shared" si="16"/>
        <v>6254.81</v>
      </c>
      <c r="Q113" s="76">
        <f t="shared" si="16"/>
        <v>6285.8</v>
      </c>
      <c r="R113" s="76">
        <f t="shared" si="16"/>
        <v>6354.67</v>
      </c>
      <c r="S113" s="76">
        <f t="shared" si="16"/>
        <v>6345.99</v>
      </c>
      <c r="T113" s="76">
        <f t="shared" si="16"/>
        <v>6334.23</v>
      </c>
      <c r="U113" s="76">
        <f t="shared" si="16"/>
        <v>6335.21</v>
      </c>
      <c r="V113" s="76">
        <f t="shared" si="16"/>
        <v>6270.54</v>
      </c>
      <c r="W113" s="76">
        <f t="shared" si="16"/>
        <v>6248.18</v>
      </c>
      <c r="X113" s="76">
        <f t="shared" si="16"/>
        <v>6441.62</v>
      </c>
      <c r="Y113" s="76">
        <f t="shared" si="16"/>
        <v>6544.52</v>
      </c>
    </row>
    <row r="114" spans="1:25" ht="15.75" x14ac:dyDescent="0.25">
      <c r="A114" s="75">
        <v>5</v>
      </c>
      <c r="B114" s="76">
        <f t="shared" si="16"/>
        <v>6601.83</v>
      </c>
      <c r="C114" s="76">
        <f t="shared" si="16"/>
        <v>6462.24</v>
      </c>
      <c r="D114" s="76">
        <f t="shared" si="16"/>
        <v>6129.66</v>
      </c>
      <c r="E114" s="76">
        <f t="shared" si="16"/>
        <v>6135.8</v>
      </c>
      <c r="F114" s="76">
        <f t="shared" si="16"/>
        <v>6134.33</v>
      </c>
      <c r="G114" s="76">
        <f t="shared" si="16"/>
        <v>6113.65</v>
      </c>
      <c r="H114" s="76">
        <f t="shared" si="16"/>
        <v>6139.94</v>
      </c>
      <c r="I114" s="76">
        <f t="shared" si="16"/>
        <v>6183.22</v>
      </c>
      <c r="J114" s="76">
        <f t="shared" si="16"/>
        <v>6176.57</v>
      </c>
      <c r="K114" s="76">
        <f t="shared" si="16"/>
        <v>6184.59</v>
      </c>
      <c r="L114" s="76">
        <f t="shared" si="16"/>
        <v>6186.35</v>
      </c>
      <c r="M114" s="76">
        <f t="shared" si="16"/>
        <v>6174.56</v>
      </c>
      <c r="N114" s="76">
        <f t="shared" si="16"/>
        <v>6219.58</v>
      </c>
      <c r="O114" s="76">
        <f t="shared" si="16"/>
        <v>6328.12</v>
      </c>
      <c r="P114" s="76">
        <f t="shared" si="16"/>
        <v>6454.27</v>
      </c>
      <c r="Q114" s="76">
        <f t="shared" si="16"/>
        <v>6607.69</v>
      </c>
      <c r="R114" s="76">
        <f t="shared" si="16"/>
        <v>6625.78</v>
      </c>
      <c r="S114" s="76">
        <f t="shared" si="16"/>
        <v>6612.36</v>
      </c>
      <c r="T114" s="76">
        <f t="shared" si="16"/>
        <v>6615.05</v>
      </c>
      <c r="U114" s="76">
        <f t="shared" si="16"/>
        <v>6565.49</v>
      </c>
      <c r="V114" s="76">
        <f t="shared" si="16"/>
        <v>6490.39</v>
      </c>
      <c r="W114" s="76">
        <f t="shared" si="16"/>
        <v>6526.46</v>
      </c>
      <c r="X114" s="76">
        <f t="shared" si="16"/>
        <v>6718.23</v>
      </c>
      <c r="Y114" s="76">
        <f t="shared" si="16"/>
        <v>6778.08</v>
      </c>
    </row>
    <row r="115" spans="1:25" ht="15.75" x14ac:dyDescent="0.25">
      <c r="A115" s="75">
        <v>6</v>
      </c>
      <c r="B115" s="76">
        <f t="shared" si="16"/>
        <v>6713.88</v>
      </c>
      <c r="C115" s="76">
        <f t="shared" si="16"/>
        <v>6612.41</v>
      </c>
      <c r="D115" s="76">
        <f t="shared" si="16"/>
        <v>6301.74</v>
      </c>
      <c r="E115" s="76">
        <f t="shared" si="16"/>
        <v>6194.47</v>
      </c>
      <c r="F115" s="76">
        <f t="shared" si="16"/>
        <v>6186.65</v>
      </c>
      <c r="G115" s="76">
        <f t="shared" si="16"/>
        <v>6170.05</v>
      </c>
      <c r="H115" s="76">
        <f t="shared" si="16"/>
        <v>6190.38</v>
      </c>
      <c r="I115" s="76">
        <f t="shared" si="16"/>
        <v>6241.08</v>
      </c>
      <c r="J115" s="76">
        <f t="shared" si="16"/>
        <v>6238.88</v>
      </c>
      <c r="K115" s="76">
        <f t="shared" si="16"/>
        <v>6239.16</v>
      </c>
      <c r="L115" s="76">
        <f t="shared" si="16"/>
        <v>6250.79</v>
      </c>
      <c r="M115" s="76">
        <f t="shared" si="16"/>
        <v>6254.95</v>
      </c>
      <c r="N115" s="76">
        <f t="shared" si="16"/>
        <v>6262.03</v>
      </c>
      <c r="O115" s="76">
        <f t="shared" si="16"/>
        <v>6432.58</v>
      </c>
      <c r="P115" s="76">
        <f t="shared" si="16"/>
        <v>6529.18</v>
      </c>
      <c r="Q115" s="76">
        <f t="shared" si="16"/>
        <v>6674.2</v>
      </c>
      <c r="R115" s="76">
        <f t="shared" si="16"/>
        <v>6682.54</v>
      </c>
      <c r="S115" s="76">
        <f t="shared" si="16"/>
        <v>6639.52</v>
      </c>
      <c r="T115" s="76">
        <f t="shared" si="16"/>
        <v>6699.74</v>
      </c>
      <c r="U115" s="76">
        <f t="shared" si="16"/>
        <v>6615.82</v>
      </c>
      <c r="V115" s="76">
        <f t="shared" si="16"/>
        <v>6560.15</v>
      </c>
      <c r="W115" s="76">
        <f t="shared" si="16"/>
        <v>6655.52</v>
      </c>
      <c r="X115" s="76">
        <f t="shared" si="16"/>
        <v>6887.72</v>
      </c>
      <c r="Y115" s="76">
        <f t="shared" si="16"/>
        <v>6989.54</v>
      </c>
    </row>
    <row r="116" spans="1:25" ht="15.75" x14ac:dyDescent="0.25">
      <c r="A116" s="75">
        <v>7</v>
      </c>
      <c r="B116" s="76">
        <f t="shared" si="16"/>
        <v>7153.77</v>
      </c>
      <c r="C116" s="76">
        <f t="shared" si="16"/>
        <v>6887.44</v>
      </c>
      <c r="D116" s="76">
        <f t="shared" si="16"/>
        <v>6616.22</v>
      </c>
      <c r="E116" s="76">
        <f t="shared" si="16"/>
        <v>6263.36</v>
      </c>
      <c r="F116" s="76">
        <f t="shared" si="16"/>
        <v>6262.52</v>
      </c>
      <c r="G116" s="76">
        <f t="shared" si="16"/>
        <v>6260.12</v>
      </c>
      <c r="H116" s="76">
        <f t="shared" si="16"/>
        <v>6259.04</v>
      </c>
      <c r="I116" s="76">
        <f t="shared" si="16"/>
        <v>6306.75</v>
      </c>
      <c r="J116" s="76">
        <f t="shared" si="16"/>
        <v>6299.21</v>
      </c>
      <c r="K116" s="76">
        <f t="shared" si="16"/>
        <v>6320.7</v>
      </c>
      <c r="L116" s="76">
        <f t="shared" si="16"/>
        <v>6326.99</v>
      </c>
      <c r="M116" s="76">
        <f t="shared" si="16"/>
        <v>6327.11</v>
      </c>
      <c r="N116" s="76">
        <f t="shared" si="16"/>
        <v>6325.42</v>
      </c>
      <c r="O116" s="76">
        <f t="shared" si="16"/>
        <v>6272.3</v>
      </c>
      <c r="P116" s="76">
        <f t="shared" si="16"/>
        <v>6569.59</v>
      </c>
      <c r="Q116" s="76">
        <f t="shared" si="16"/>
        <v>6684.76</v>
      </c>
      <c r="R116" s="76">
        <f t="shared" si="16"/>
        <v>6715.09</v>
      </c>
      <c r="S116" s="76">
        <f t="shared" si="16"/>
        <v>6711.62</v>
      </c>
      <c r="T116" s="76">
        <f t="shared" si="16"/>
        <v>6716.49</v>
      </c>
      <c r="U116" s="76">
        <f t="shared" si="16"/>
        <v>6704.46</v>
      </c>
      <c r="V116" s="76">
        <f t="shared" si="16"/>
        <v>6564.14</v>
      </c>
      <c r="W116" s="76">
        <f t="shared" si="16"/>
        <v>6630.69</v>
      </c>
      <c r="X116" s="76">
        <f t="shared" si="16"/>
        <v>6920.17</v>
      </c>
      <c r="Y116" s="76">
        <f t="shared" si="16"/>
        <v>6990.3</v>
      </c>
    </row>
    <row r="117" spans="1:25" ht="15.75" x14ac:dyDescent="0.25">
      <c r="A117" s="75">
        <v>8</v>
      </c>
      <c r="B117" s="76">
        <f t="shared" si="16"/>
        <v>6853.41</v>
      </c>
      <c r="C117" s="76">
        <f t="shared" si="16"/>
        <v>6814.27</v>
      </c>
      <c r="D117" s="76">
        <f t="shared" si="16"/>
        <v>6822.41</v>
      </c>
      <c r="E117" s="76">
        <f t="shared" si="16"/>
        <v>6507.04</v>
      </c>
      <c r="F117" s="76">
        <f t="shared" si="16"/>
        <v>6295.57</v>
      </c>
      <c r="G117" s="76">
        <f t="shared" si="16"/>
        <v>6278.7</v>
      </c>
      <c r="H117" s="76">
        <f t="shared" si="16"/>
        <v>6310.51</v>
      </c>
      <c r="I117" s="76">
        <f t="shared" si="16"/>
        <v>6395.01</v>
      </c>
      <c r="J117" s="76">
        <f t="shared" si="16"/>
        <v>6340.85</v>
      </c>
      <c r="K117" s="76">
        <f t="shared" si="16"/>
        <v>6383.88</v>
      </c>
      <c r="L117" s="76">
        <f t="shared" si="16"/>
        <v>6403.7</v>
      </c>
      <c r="M117" s="76">
        <f t="shared" si="16"/>
        <v>6376.59</v>
      </c>
      <c r="N117" s="76">
        <f t="shared" si="16"/>
        <v>6397.31</v>
      </c>
      <c r="O117" s="76">
        <f t="shared" si="16"/>
        <v>6377.63</v>
      </c>
      <c r="P117" s="76">
        <f t="shared" si="16"/>
        <v>6375.94</v>
      </c>
      <c r="Q117" s="76">
        <f t="shared" si="16"/>
        <v>6394.02</v>
      </c>
      <c r="R117" s="76">
        <f t="shared" si="16"/>
        <v>6388.75</v>
      </c>
      <c r="S117" s="76">
        <f t="shared" si="16"/>
        <v>6394.06</v>
      </c>
      <c r="T117" s="76">
        <f t="shared" si="16"/>
        <v>6388.9</v>
      </c>
      <c r="U117" s="76">
        <f t="shared" si="16"/>
        <v>6384.88</v>
      </c>
      <c r="V117" s="76">
        <f t="shared" si="16"/>
        <v>6361.99</v>
      </c>
      <c r="W117" s="76">
        <f t="shared" si="16"/>
        <v>6399</v>
      </c>
      <c r="X117" s="76">
        <f t="shared" si="16"/>
        <v>6413.16</v>
      </c>
      <c r="Y117" s="76">
        <f t="shared" si="16"/>
        <v>6436.06</v>
      </c>
    </row>
    <row r="118" spans="1:25" ht="15.75" x14ac:dyDescent="0.25">
      <c r="A118" s="75">
        <v>9</v>
      </c>
      <c r="B118" s="76">
        <f t="shared" si="16"/>
        <v>6428.16</v>
      </c>
      <c r="C118" s="76">
        <f t="shared" si="16"/>
        <v>6420.68</v>
      </c>
      <c r="D118" s="76">
        <f t="shared" si="16"/>
        <v>6386.91</v>
      </c>
      <c r="E118" s="76">
        <f t="shared" si="16"/>
        <v>6394.76</v>
      </c>
      <c r="F118" s="76">
        <f t="shared" si="16"/>
        <v>6383.99</v>
      </c>
      <c r="G118" s="76">
        <f t="shared" si="16"/>
        <v>6367.08</v>
      </c>
      <c r="H118" s="76">
        <f t="shared" si="16"/>
        <v>6389.23</v>
      </c>
      <c r="I118" s="76">
        <f t="shared" si="16"/>
        <v>6308.46</v>
      </c>
      <c r="J118" s="76">
        <f t="shared" si="16"/>
        <v>6315.21</v>
      </c>
      <c r="K118" s="76">
        <f t="shared" si="16"/>
        <v>6386.15</v>
      </c>
      <c r="L118" s="76">
        <f t="shared" si="16"/>
        <v>6319.1</v>
      </c>
      <c r="M118" s="76">
        <f t="shared" si="16"/>
        <v>6314.14</v>
      </c>
      <c r="N118" s="76">
        <f t="shared" si="16"/>
        <v>6348.7</v>
      </c>
      <c r="O118" s="76">
        <f t="shared" si="16"/>
        <v>6439.47</v>
      </c>
      <c r="P118" s="76">
        <f t="shared" si="16"/>
        <v>6573.51</v>
      </c>
      <c r="Q118" s="76">
        <f t="shared" si="16"/>
        <v>6597.18</v>
      </c>
      <c r="R118" s="76">
        <f t="shared" si="16"/>
        <v>6581.19</v>
      </c>
      <c r="S118" s="76">
        <f t="shared" si="16"/>
        <v>6356.3</v>
      </c>
      <c r="T118" s="76">
        <f t="shared" si="16"/>
        <v>6405.71</v>
      </c>
      <c r="U118" s="76">
        <f t="shared" si="16"/>
        <v>6376.39</v>
      </c>
      <c r="V118" s="76">
        <f t="shared" si="16"/>
        <v>6348.67</v>
      </c>
      <c r="W118" s="76">
        <f t="shared" si="16"/>
        <v>6380.29</v>
      </c>
      <c r="X118" s="76">
        <f t="shared" si="16"/>
        <v>6559.14</v>
      </c>
      <c r="Y118" s="76">
        <f t="shared" si="16"/>
        <v>6495.49</v>
      </c>
    </row>
    <row r="119" spans="1:25" ht="15.75" x14ac:dyDescent="0.25">
      <c r="A119" s="75">
        <v>10</v>
      </c>
      <c r="B119" s="76">
        <f t="shared" si="16"/>
        <v>6526.41</v>
      </c>
      <c r="C119" s="76">
        <f t="shared" si="16"/>
        <v>6409.72</v>
      </c>
      <c r="D119" s="76">
        <f t="shared" si="16"/>
        <v>6362.43</v>
      </c>
      <c r="E119" s="76">
        <f t="shared" si="16"/>
        <v>6335.12</v>
      </c>
      <c r="F119" s="76">
        <f t="shared" si="16"/>
        <v>6344.98</v>
      </c>
      <c r="G119" s="76">
        <f t="shared" si="16"/>
        <v>6362.79</v>
      </c>
      <c r="H119" s="76">
        <f t="shared" si="16"/>
        <v>6372.57</v>
      </c>
      <c r="I119" s="76">
        <f t="shared" si="16"/>
        <v>6274.53</v>
      </c>
      <c r="J119" s="76">
        <f t="shared" si="16"/>
        <v>6274.8</v>
      </c>
      <c r="K119" s="76">
        <f t="shared" si="16"/>
        <v>6273.81</v>
      </c>
      <c r="L119" s="76">
        <f t="shared" si="16"/>
        <v>6270.65</v>
      </c>
      <c r="M119" s="76">
        <f t="shared" si="16"/>
        <v>6274.08</v>
      </c>
      <c r="N119" s="76">
        <f t="shared" si="16"/>
        <v>6270.07</v>
      </c>
      <c r="O119" s="76">
        <f t="shared" si="16"/>
        <v>6285.6</v>
      </c>
      <c r="P119" s="76">
        <f t="shared" si="16"/>
        <v>6273.78</v>
      </c>
      <c r="Q119" s="76">
        <f t="shared" si="16"/>
        <v>6283.07</v>
      </c>
      <c r="R119" s="76">
        <f t="shared" si="16"/>
        <v>6274.62</v>
      </c>
      <c r="S119" s="76">
        <f t="shared" si="16"/>
        <v>6281.98</v>
      </c>
      <c r="T119" s="76">
        <f t="shared" si="16"/>
        <v>6352.34</v>
      </c>
      <c r="U119" s="76">
        <f t="shared" si="16"/>
        <v>6339.71</v>
      </c>
      <c r="V119" s="76">
        <f t="shared" si="16"/>
        <v>6295.82</v>
      </c>
      <c r="W119" s="76">
        <f t="shared" si="16"/>
        <v>6332.84</v>
      </c>
      <c r="X119" s="76">
        <f t="shared" si="16"/>
        <v>6516.62</v>
      </c>
      <c r="Y119" s="76">
        <f t="shared" si="16"/>
        <v>6378.22</v>
      </c>
    </row>
    <row r="120" spans="1:25" ht="15.75" x14ac:dyDescent="0.25">
      <c r="A120" s="75">
        <v>11</v>
      </c>
      <c r="B120" s="76">
        <f t="shared" si="16"/>
        <v>6321.06</v>
      </c>
      <c r="C120" s="76">
        <f t="shared" si="16"/>
        <v>6308.07</v>
      </c>
      <c r="D120" s="76">
        <f t="shared" si="16"/>
        <v>6300.69</v>
      </c>
      <c r="E120" s="76">
        <f t="shared" si="16"/>
        <v>6294.17</v>
      </c>
      <c r="F120" s="76">
        <f t="shared" si="16"/>
        <v>6295.04</v>
      </c>
      <c r="G120" s="76">
        <f t="shared" si="16"/>
        <v>6291.96</v>
      </c>
      <c r="H120" s="76">
        <f t="shared" si="16"/>
        <v>6296.43</v>
      </c>
      <c r="I120" s="76">
        <f t="shared" si="16"/>
        <v>6296.05</v>
      </c>
      <c r="J120" s="76">
        <f t="shared" si="16"/>
        <v>6287.07</v>
      </c>
      <c r="K120" s="76">
        <f t="shared" si="16"/>
        <v>6300.72</v>
      </c>
      <c r="L120" s="76">
        <f t="shared" si="16"/>
        <v>6302.08</v>
      </c>
      <c r="M120" s="76">
        <f t="shared" si="16"/>
        <v>6303.3</v>
      </c>
      <c r="N120" s="76">
        <f t="shared" si="16"/>
        <v>6302.4</v>
      </c>
      <c r="O120" s="76">
        <f t="shared" si="16"/>
        <v>6306.6</v>
      </c>
      <c r="P120" s="76">
        <f t="shared" si="16"/>
        <v>6303.97</v>
      </c>
      <c r="Q120" s="76">
        <f t="shared" ref="Q120:AN120" si="17">ROUND(Q157+$N$182+$N$183+Q197,2)</f>
        <v>6315.6</v>
      </c>
      <c r="R120" s="76">
        <f t="shared" si="17"/>
        <v>6314.41</v>
      </c>
      <c r="S120" s="76">
        <f t="shared" si="17"/>
        <v>6320.37</v>
      </c>
      <c r="T120" s="76">
        <f t="shared" si="17"/>
        <v>6322.64</v>
      </c>
      <c r="U120" s="76">
        <f t="shared" si="17"/>
        <v>6309.45</v>
      </c>
      <c r="V120" s="76">
        <f t="shared" si="17"/>
        <v>6287.53</v>
      </c>
      <c r="W120" s="76">
        <f t="shared" si="17"/>
        <v>6309.06</v>
      </c>
      <c r="X120" s="76">
        <f t="shared" si="17"/>
        <v>6404.41</v>
      </c>
      <c r="Y120" s="76">
        <f t="shared" si="17"/>
        <v>6529.84</v>
      </c>
    </row>
    <row r="121" spans="1:25" ht="15.75" x14ac:dyDescent="0.25">
      <c r="A121" s="75">
        <v>12</v>
      </c>
      <c r="B121" s="76">
        <f t="shared" ref="B121:Y131" si="18">ROUND(B158+$N$182+$N$183+B198,2)</f>
        <v>6412.61</v>
      </c>
      <c r="C121" s="76">
        <f t="shared" si="18"/>
        <v>6369.93</v>
      </c>
      <c r="D121" s="76">
        <f t="shared" si="18"/>
        <v>6292.25</v>
      </c>
      <c r="E121" s="76">
        <f t="shared" si="18"/>
        <v>6284.8</v>
      </c>
      <c r="F121" s="76">
        <f t="shared" si="18"/>
        <v>6291.1</v>
      </c>
      <c r="G121" s="76">
        <f t="shared" si="18"/>
        <v>6287.03</v>
      </c>
      <c r="H121" s="76">
        <f t="shared" si="18"/>
        <v>6281.87</v>
      </c>
      <c r="I121" s="76">
        <f t="shared" si="18"/>
        <v>6318.11</v>
      </c>
      <c r="J121" s="76">
        <f t="shared" si="18"/>
        <v>6283.18</v>
      </c>
      <c r="K121" s="76">
        <f t="shared" si="18"/>
        <v>6280.6</v>
      </c>
      <c r="L121" s="76">
        <f t="shared" si="18"/>
        <v>6308.67</v>
      </c>
      <c r="M121" s="76">
        <f t="shared" si="18"/>
        <v>6308.84</v>
      </c>
      <c r="N121" s="76">
        <f t="shared" si="18"/>
        <v>6310.01</v>
      </c>
      <c r="O121" s="76">
        <f t="shared" si="18"/>
        <v>6316.55</v>
      </c>
      <c r="P121" s="76">
        <f t="shared" si="18"/>
        <v>6316.26</v>
      </c>
      <c r="Q121" s="76">
        <f t="shared" si="18"/>
        <v>6292.08</v>
      </c>
      <c r="R121" s="76">
        <f t="shared" si="18"/>
        <v>6307.46</v>
      </c>
      <c r="S121" s="76">
        <f t="shared" si="18"/>
        <v>6308.41</v>
      </c>
      <c r="T121" s="76">
        <f t="shared" si="18"/>
        <v>6334.8</v>
      </c>
      <c r="U121" s="76">
        <f t="shared" si="18"/>
        <v>6325</v>
      </c>
      <c r="V121" s="76">
        <f t="shared" si="18"/>
        <v>6325.1</v>
      </c>
      <c r="W121" s="76">
        <f t="shared" si="18"/>
        <v>6328</v>
      </c>
      <c r="X121" s="76">
        <f t="shared" si="18"/>
        <v>6344.28</v>
      </c>
      <c r="Y121" s="76">
        <f t="shared" si="18"/>
        <v>6505.28</v>
      </c>
    </row>
    <row r="122" spans="1:25" ht="15.75" x14ac:dyDescent="0.25">
      <c r="A122" s="75">
        <v>13</v>
      </c>
      <c r="B122" s="76">
        <f t="shared" si="18"/>
        <v>6631.19</v>
      </c>
      <c r="C122" s="76">
        <f t="shared" si="18"/>
        <v>6404.41</v>
      </c>
      <c r="D122" s="76">
        <f t="shared" si="18"/>
        <v>6317.24</v>
      </c>
      <c r="E122" s="76">
        <f t="shared" si="18"/>
        <v>6316.02</v>
      </c>
      <c r="F122" s="76">
        <f t="shared" si="18"/>
        <v>6314.38</v>
      </c>
      <c r="G122" s="76">
        <f t="shared" si="18"/>
        <v>6312.94</v>
      </c>
      <c r="H122" s="76">
        <f t="shared" si="18"/>
        <v>6310.27</v>
      </c>
      <c r="I122" s="76">
        <f t="shared" si="18"/>
        <v>6335.81</v>
      </c>
      <c r="J122" s="76">
        <f t="shared" si="18"/>
        <v>6315.62</v>
      </c>
      <c r="K122" s="76">
        <f t="shared" si="18"/>
        <v>6315.06</v>
      </c>
      <c r="L122" s="76">
        <f t="shared" si="18"/>
        <v>6306.78</v>
      </c>
      <c r="M122" s="76">
        <f t="shared" si="18"/>
        <v>6363.35</v>
      </c>
      <c r="N122" s="76">
        <f t="shared" si="18"/>
        <v>6361.77</v>
      </c>
      <c r="O122" s="76">
        <f t="shared" si="18"/>
        <v>6361.13</v>
      </c>
      <c r="P122" s="76">
        <f t="shared" si="18"/>
        <v>6360.34</v>
      </c>
      <c r="Q122" s="76">
        <f t="shared" si="18"/>
        <v>6408.27</v>
      </c>
      <c r="R122" s="76">
        <f t="shared" si="18"/>
        <v>6368.49</v>
      </c>
      <c r="S122" s="76">
        <f t="shared" si="18"/>
        <v>6369.91</v>
      </c>
      <c r="T122" s="76">
        <f t="shared" si="18"/>
        <v>6358.75</v>
      </c>
      <c r="U122" s="76">
        <f t="shared" si="18"/>
        <v>6360.08</v>
      </c>
      <c r="V122" s="76">
        <f t="shared" si="18"/>
        <v>6344.82</v>
      </c>
      <c r="W122" s="76">
        <f t="shared" si="18"/>
        <v>6411.75</v>
      </c>
      <c r="X122" s="76">
        <f t="shared" si="18"/>
        <v>6659.94</v>
      </c>
      <c r="Y122" s="76">
        <f t="shared" si="18"/>
        <v>6649.44</v>
      </c>
    </row>
    <row r="123" spans="1:25" ht="15.75" x14ac:dyDescent="0.25">
      <c r="A123" s="75">
        <v>14</v>
      </c>
      <c r="B123" s="76">
        <f t="shared" si="18"/>
        <v>6424.71</v>
      </c>
      <c r="C123" s="76">
        <f t="shared" si="18"/>
        <v>6353.16</v>
      </c>
      <c r="D123" s="76">
        <f t="shared" si="18"/>
        <v>6491.71</v>
      </c>
      <c r="E123" s="76">
        <f t="shared" si="18"/>
        <v>6291.18</v>
      </c>
      <c r="F123" s="76">
        <f t="shared" si="18"/>
        <v>6313.13</v>
      </c>
      <c r="G123" s="76">
        <f t="shared" si="18"/>
        <v>6337.39</v>
      </c>
      <c r="H123" s="76">
        <f t="shared" si="18"/>
        <v>6342.17</v>
      </c>
      <c r="I123" s="76">
        <f t="shared" si="18"/>
        <v>6320.98</v>
      </c>
      <c r="J123" s="76">
        <f t="shared" si="18"/>
        <v>6291.27</v>
      </c>
      <c r="K123" s="76">
        <f t="shared" si="18"/>
        <v>6289.92</v>
      </c>
      <c r="L123" s="76">
        <f t="shared" si="18"/>
        <v>6297.6</v>
      </c>
      <c r="M123" s="76">
        <f t="shared" si="18"/>
        <v>6301.67</v>
      </c>
      <c r="N123" s="76">
        <f t="shared" si="18"/>
        <v>6318.1</v>
      </c>
      <c r="O123" s="76">
        <f t="shared" si="18"/>
        <v>6319.15</v>
      </c>
      <c r="P123" s="76">
        <f t="shared" si="18"/>
        <v>6322.44</v>
      </c>
      <c r="Q123" s="76">
        <f t="shared" si="18"/>
        <v>6326.52</v>
      </c>
      <c r="R123" s="76">
        <f t="shared" si="18"/>
        <v>6331.33</v>
      </c>
      <c r="S123" s="76">
        <f t="shared" si="18"/>
        <v>6659.96</v>
      </c>
      <c r="T123" s="76">
        <f t="shared" si="18"/>
        <v>6670.77</v>
      </c>
      <c r="U123" s="76">
        <f t="shared" si="18"/>
        <v>6686.61</v>
      </c>
      <c r="V123" s="76">
        <f t="shared" si="18"/>
        <v>6679.54</v>
      </c>
      <c r="W123" s="76">
        <f t="shared" si="18"/>
        <v>6717.22</v>
      </c>
      <c r="X123" s="76">
        <f t="shared" si="18"/>
        <v>6995.78</v>
      </c>
      <c r="Y123" s="76">
        <f t="shared" si="18"/>
        <v>7102.94</v>
      </c>
    </row>
    <row r="124" spans="1:25" ht="15.75" x14ac:dyDescent="0.25">
      <c r="A124" s="75">
        <v>15</v>
      </c>
      <c r="B124" s="76">
        <f t="shared" si="18"/>
        <v>6923.53</v>
      </c>
      <c r="C124" s="76">
        <f t="shared" si="18"/>
        <v>6651.58</v>
      </c>
      <c r="D124" s="76">
        <f t="shared" si="18"/>
        <v>6560.43</v>
      </c>
      <c r="E124" s="76">
        <f t="shared" si="18"/>
        <v>6418.58</v>
      </c>
      <c r="F124" s="76">
        <f t="shared" si="18"/>
        <v>6310.52</v>
      </c>
      <c r="G124" s="76">
        <f t="shared" si="18"/>
        <v>6319.08</v>
      </c>
      <c r="H124" s="76">
        <f t="shared" si="18"/>
        <v>6316.32</v>
      </c>
      <c r="I124" s="76">
        <f t="shared" si="18"/>
        <v>6228.04</v>
      </c>
      <c r="J124" s="76">
        <f t="shared" si="18"/>
        <v>6212.52</v>
      </c>
      <c r="K124" s="76">
        <f t="shared" si="18"/>
        <v>6219.37</v>
      </c>
      <c r="L124" s="76">
        <f t="shared" si="18"/>
        <v>6229.06</v>
      </c>
      <c r="M124" s="76">
        <f t="shared" si="18"/>
        <v>6240.16</v>
      </c>
      <c r="N124" s="76">
        <f t="shared" si="18"/>
        <v>6392</v>
      </c>
      <c r="O124" s="76">
        <f t="shared" si="18"/>
        <v>6474.21</v>
      </c>
      <c r="P124" s="76">
        <f t="shared" si="18"/>
        <v>6392.54</v>
      </c>
      <c r="Q124" s="76">
        <f t="shared" si="18"/>
        <v>6637.43</v>
      </c>
      <c r="R124" s="76">
        <f t="shared" si="18"/>
        <v>6776.94</v>
      </c>
      <c r="S124" s="76">
        <f t="shared" si="18"/>
        <v>6829.13</v>
      </c>
      <c r="T124" s="76">
        <f t="shared" si="18"/>
        <v>6831.13</v>
      </c>
      <c r="U124" s="76">
        <f t="shared" si="18"/>
        <v>6859.52</v>
      </c>
      <c r="V124" s="76">
        <f t="shared" si="18"/>
        <v>6733.32</v>
      </c>
      <c r="W124" s="76">
        <f t="shared" si="18"/>
        <v>6289.28</v>
      </c>
      <c r="X124" s="76">
        <f t="shared" si="18"/>
        <v>6377.3</v>
      </c>
      <c r="Y124" s="76">
        <f t="shared" si="18"/>
        <v>7196.91</v>
      </c>
    </row>
    <row r="125" spans="1:25" ht="15.75" x14ac:dyDescent="0.25">
      <c r="A125" s="75">
        <v>16</v>
      </c>
      <c r="B125" s="76">
        <f t="shared" si="18"/>
        <v>6979.44</v>
      </c>
      <c r="C125" s="76">
        <f t="shared" si="18"/>
        <v>6744.85</v>
      </c>
      <c r="D125" s="76">
        <f t="shared" si="18"/>
        <v>6635.39</v>
      </c>
      <c r="E125" s="76">
        <f t="shared" si="18"/>
        <v>6420.08</v>
      </c>
      <c r="F125" s="76">
        <f t="shared" si="18"/>
        <v>6225.27</v>
      </c>
      <c r="G125" s="76">
        <f t="shared" si="18"/>
        <v>6207.46</v>
      </c>
      <c r="H125" s="76">
        <f t="shared" si="18"/>
        <v>6201.56</v>
      </c>
      <c r="I125" s="76">
        <f t="shared" si="18"/>
        <v>6331.02</v>
      </c>
      <c r="J125" s="76">
        <f t="shared" si="18"/>
        <v>6367.05</v>
      </c>
      <c r="K125" s="76">
        <f t="shared" si="18"/>
        <v>6399.99</v>
      </c>
      <c r="L125" s="76">
        <f t="shared" si="18"/>
        <v>6410.77</v>
      </c>
      <c r="M125" s="76">
        <f t="shared" si="18"/>
        <v>6451.12</v>
      </c>
      <c r="N125" s="76">
        <f t="shared" si="18"/>
        <v>6401.66</v>
      </c>
      <c r="O125" s="76">
        <f t="shared" si="18"/>
        <v>6390.77</v>
      </c>
      <c r="P125" s="76">
        <f t="shared" si="18"/>
        <v>6464.75</v>
      </c>
      <c r="Q125" s="76">
        <f t="shared" si="18"/>
        <v>6652.68</v>
      </c>
      <c r="R125" s="76">
        <f t="shared" si="18"/>
        <v>6641.6</v>
      </c>
      <c r="S125" s="76">
        <f t="shared" si="18"/>
        <v>6626.65</v>
      </c>
      <c r="T125" s="76">
        <f t="shared" si="18"/>
        <v>6615.02</v>
      </c>
      <c r="U125" s="76">
        <f t="shared" si="18"/>
        <v>6620.24</v>
      </c>
      <c r="V125" s="76">
        <f t="shared" si="18"/>
        <v>6624.1</v>
      </c>
      <c r="W125" s="76">
        <f t="shared" si="18"/>
        <v>6832.85</v>
      </c>
      <c r="X125" s="76">
        <f t="shared" si="18"/>
        <v>6612.61</v>
      </c>
      <c r="Y125" s="76">
        <f t="shared" si="18"/>
        <v>6621.44</v>
      </c>
    </row>
    <row r="126" spans="1:25" ht="15.75" x14ac:dyDescent="0.25">
      <c r="A126" s="75">
        <v>17</v>
      </c>
      <c r="B126" s="76">
        <f t="shared" si="18"/>
        <v>7134.25</v>
      </c>
      <c r="C126" s="76">
        <f t="shared" si="18"/>
        <v>6783.45</v>
      </c>
      <c r="D126" s="76">
        <f t="shared" si="18"/>
        <v>6628.45</v>
      </c>
      <c r="E126" s="76">
        <f t="shared" si="18"/>
        <v>6386.8</v>
      </c>
      <c r="F126" s="76">
        <f t="shared" si="18"/>
        <v>6386.1</v>
      </c>
      <c r="G126" s="76">
        <f t="shared" si="18"/>
        <v>6351.37</v>
      </c>
      <c r="H126" s="76">
        <f t="shared" si="18"/>
        <v>6335.86</v>
      </c>
      <c r="I126" s="76">
        <f t="shared" si="18"/>
        <v>6256.3</v>
      </c>
      <c r="J126" s="76">
        <f t="shared" si="18"/>
        <v>6245.36</v>
      </c>
      <c r="K126" s="76">
        <f t="shared" si="18"/>
        <v>6247.32</v>
      </c>
      <c r="L126" s="76">
        <f t="shared" si="18"/>
        <v>6243.08</v>
      </c>
      <c r="M126" s="76">
        <f t="shared" si="18"/>
        <v>6233.36</v>
      </c>
      <c r="N126" s="76">
        <f t="shared" si="18"/>
        <v>6207.84</v>
      </c>
      <c r="O126" s="76">
        <f t="shared" si="18"/>
        <v>6212.14</v>
      </c>
      <c r="P126" s="76">
        <f t="shared" si="18"/>
        <v>6207.51</v>
      </c>
      <c r="Q126" s="76">
        <f t="shared" si="18"/>
        <v>6212.96</v>
      </c>
      <c r="R126" s="76">
        <f t="shared" si="18"/>
        <v>6203.15</v>
      </c>
      <c r="S126" s="76">
        <f t="shared" si="18"/>
        <v>6218.62</v>
      </c>
      <c r="T126" s="76">
        <f t="shared" si="18"/>
        <v>6215.58</v>
      </c>
      <c r="U126" s="76">
        <f t="shared" si="18"/>
        <v>6216.04</v>
      </c>
      <c r="V126" s="76">
        <f t="shared" si="18"/>
        <v>6207.55</v>
      </c>
      <c r="W126" s="76">
        <f t="shared" si="18"/>
        <v>6217.4</v>
      </c>
      <c r="X126" s="76">
        <f t="shared" si="18"/>
        <v>6274.66</v>
      </c>
      <c r="Y126" s="76">
        <f t="shared" si="18"/>
        <v>6371.1</v>
      </c>
    </row>
    <row r="127" spans="1:25" ht="15.75" x14ac:dyDescent="0.25">
      <c r="A127" s="75">
        <v>18</v>
      </c>
      <c r="B127" s="76">
        <f t="shared" si="18"/>
        <v>6227.25</v>
      </c>
      <c r="C127" s="76">
        <f t="shared" si="18"/>
        <v>6357</v>
      </c>
      <c r="D127" s="76">
        <f t="shared" si="18"/>
        <v>6216.25</v>
      </c>
      <c r="E127" s="76">
        <f t="shared" si="18"/>
        <v>6215.97</v>
      </c>
      <c r="F127" s="76">
        <f t="shared" si="18"/>
        <v>6220.47</v>
      </c>
      <c r="G127" s="76">
        <f t="shared" si="18"/>
        <v>6214.26</v>
      </c>
      <c r="H127" s="76">
        <f t="shared" si="18"/>
        <v>6216.25</v>
      </c>
      <c r="I127" s="76">
        <f t="shared" si="18"/>
        <v>6108.3</v>
      </c>
      <c r="J127" s="76">
        <f t="shared" si="18"/>
        <v>6107.31</v>
      </c>
      <c r="K127" s="76">
        <f t="shared" si="18"/>
        <v>6150.41</v>
      </c>
      <c r="L127" s="76">
        <f t="shared" si="18"/>
        <v>6183.72</v>
      </c>
      <c r="M127" s="76">
        <f t="shared" si="18"/>
        <v>6314.42</v>
      </c>
      <c r="N127" s="76">
        <f t="shared" si="18"/>
        <v>6408.07</v>
      </c>
      <c r="O127" s="76">
        <f t="shared" si="18"/>
        <v>6506.13</v>
      </c>
      <c r="P127" s="76">
        <f t="shared" si="18"/>
        <v>6350.76</v>
      </c>
      <c r="Q127" s="76">
        <f t="shared" si="18"/>
        <v>6505.64</v>
      </c>
      <c r="R127" s="76">
        <f t="shared" si="18"/>
        <v>6510.7</v>
      </c>
      <c r="S127" s="76">
        <f t="shared" si="18"/>
        <v>6488.43</v>
      </c>
      <c r="T127" s="76">
        <f t="shared" si="18"/>
        <v>6539.84</v>
      </c>
      <c r="U127" s="76">
        <f t="shared" si="18"/>
        <v>6542.1</v>
      </c>
      <c r="V127" s="76">
        <f t="shared" si="18"/>
        <v>6508.35</v>
      </c>
      <c r="W127" s="76">
        <f t="shared" si="18"/>
        <v>6574.87</v>
      </c>
      <c r="X127" s="76">
        <f t="shared" si="18"/>
        <v>7005.17</v>
      </c>
      <c r="Y127" s="76">
        <f t="shared" si="18"/>
        <v>6736.4</v>
      </c>
    </row>
    <row r="128" spans="1:25" ht="15.75" x14ac:dyDescent="0.25">
      <c r="A128" s="75">
        <v>19</v>
      </c>
      <c r="B128" s="76">
        <f t="shared" si="18"/>
        <v>6908.81</v>
      </c>
      <c r="C128" s="76">
        <f t="shared" si="18"/>
        <v>6667.49</v>
      </c>
      <c r="D128" s="76">
        <f t="shared" si="18"/>
        <v>6525.01</v>
      </c>
      <c r="E128" s="76">
        <f t="shared" si="18"/>
        <v>6258.15</v>
      </c>
      <c r="F128" s="76">
        <f t="shared" si="18"/>
        <v>6206.73</v>
      </c>
      <c r="G128" s="76">
        <f t="shared" si="18"/>
        <v>6155.17</v>
      </c>
      <c r="H128" s="76">
        <f t="shared" si="18"/>
        <v>6155.06</v>
      </c>
      <c r="I128" s="76">
        <f t="shared" si="18"/>
        <v>6115.04</v>
      </c>
      <c r="J128" s="76">
        <f t="shared" si="18"/>
        <v>6144.69</v>
      </c>
      <c r="K128" s="76">
        <f t="shared" si="18"/>
        <v>6154.72</v>
      </c>
      <c r="L128" s="76">
        <f t="shared" si="18"/>
        <v>6158.87</v>
      </c>
      <c r="M128" s="76">
        <f t="shared" si="18"/>
        <v>6156.76</v>
      </c>
      <c r="N128" s="76">
        <f t="shared" si="18"/>
        <v>6213.43</v>
      </c>
      <c r="O128" s="76">
        <f t="shared" si="18"/>
        <v>6245.22</v>
      </c>
      <c r="P128" s="76">
        <f t="shared" si="18"/>
        <v>6274.11</v>
      </c>
      <c r="Q128" s="76">
        <f t="shared" si="18"/>
        <v>6357.1</v>
      </c>
      <c r="R128" s="76">
        <f t="shared" si="18"/>
        <v>6354.66</v>
      </c>
      <c r="S128" s="76">
        <f t="shared" si="18"/>
        <v>6358.73</v>
      </c>
      <c r="T128" s="76">
        <f t="shared" si="18"/>
        <v>6352.29</v>
      </c>
      <c r="U128" s="76">
        <f t="shared" si="18"/>
        <v>6360.16</v>
      </c>
      <c r="V128" s="76">
        <f t="shared" si="18"/>
        <v>6464.13</v>
      </c>
      <c r="W128" s="76">
        <f t="shared" si="18"/>
        <v>6574.84</v>
      </c>
      <c r="X128" s="76">
        <f t="shared" si="18"/>
        <v>6771.69</v>
      </c>
      <c r="Y128" s="76">
        <f t="shared" si="18"/>
        <v>6908.6</v>
      </c>
    </row>
    <row r="129" spans="1:25" ht="15.75" x14ac:dyDescent="0.25">
      <c r="A129" s="75">
        <v>20</v>
      </c>
      <c r="B129" s="76">
        <f t="shared" si="18"/>
        <v>6746.94</v>
      </c>
      <c r="C129" s="76">
        <f t="shared" si="18"/>
        <v>6532.24</v>
      </c>
      <c r="D129" s="76">
        <f t="shared" si="18"/>
        <v>6413.63</v>
      </c>
      <c r="E129" s="76">
        <f t="shared" si="18"/>
        <v>6339.54</v>
      </c>
      <c r="F129" s="76">
        <f t="shared" si="18"/>
        <v>6164.58</v>
      </c>
      <c r="G129" s="76">
        <f t="shared" si="18"/>
        <v>6146.88</v>
      </c>
      <c r="H129" s="76">
        <f t="shared" si="18"/>
        <v>6129.97</v>
      </c>
      <c r="I129" s="76">
        <f t="shared" si="18"/>
        <v>6082.23</v>
      </c>
      <c r="J129" s="76">
        <f t="shared" si="18"/>
        <v>6076.24</v>
      </c>
      <c r="K129" s="76">
        <f t="shared" si="18"/>
        <v>6055.56</v>
      </c>
      <c r="L129" s="76">
        <f t="shared" si="18"/>
        <v>6085.34</v>
      </c>
      <c r="M129" s="76">
        <f t="shared" si="18"/>
        <v>6105.29</v>
      </c>
      <c r="N129" s="76">
        <f t="shared" si="18"/>
        <v>6228.37</v>
      </c>
      <c r="O129" s="76">
        <f t="shared" si="18"/>
        <v>6369.28</v>
      </c>
      <c r="P129" s="76">
        <f t="shared" si="18"/>
        <v>6469.93</v>
      </c>
      <c r="Q129" s="76">
        <f t="shared" si="18"/>
        <v>6583.05</v>
      </c>
      <c r="R129" s="76">
        <f t="shared" si="18"/>
        <v>6570.15</v>
      </c>
      <c r="S129" s="76">
        <f t="shared" si="18"/>
        <v>6544.32</v>
      </c>
      <c r="T129" s="76">
        <f t="shared" si="18"/>
        <v>6569.05</v>
      </c>
      <c r="U129" s="76">
        <f t="shared" si="18"/>
        <v>6563.3</v>
      </c>
      <c r="V129" s="76">
        <f t="shared" si="18"/>
        <v>6599.14</v>
      </c>
      <c r="W129" s="76">
        <f t="shared" si="18"/>
        <v>6249.62</v>
      </c>
      <c r="X129" s="76">
        <f t="shared" si="18"/>
        <v>6356.65</v>
      </c>
      <c r="Y129" s="76">
        <f t="shared" si="18"/>
        <v>6350.43</v>
      </c>
    </row>
    <row r="130" spans="1:25" ht="15.75" x14ac:dyDescent="0.25">
      <c r="A130" s="75">
        <v>21</v>
      </c>
      <c r="B130" s="76">
        <f t="shared" si="18"/>
        <v>6931.49</v>
      </c>
      <c r="C130" s="76">
        <f t="shared" si="18"/>
        <v>6825.28</v>
      </c>
      <c r="D130" s="76">
        <f t="shared" si="18"/>
        <v>6556.03</v>
      </c>
      <c r="E130" s="76">
        <f t="shared" si="18"/>
        <v>6353.1</v>
      </c>
      <c r="F130" s="76">
        <f t="shared" si="18"/>
        <v>6240.29</v>
      </c>
      <c r="G130" s="76">
        <f t="shared" si="18"/>
        <v>6146.72</v>
      </c>
      <c r="H130" s="76">
        <f t="shared" si="18"/>
        <v>6133.85</v>
      </c>
      <c r="I130" s="76">
        <f t="shared" si="18"/>
        <v>6155.7</v>
      </c>
      <c r="J130" s="76">
        <f t="shared" si="18"/>
        <v>6141.85</v>
      </c>
      <c r="K130" s="76">
        <f t="shared" si="18"/>
        <v>6132.02</v>
      </c>
      <c r="L130" s="76">
        <f t="shared" si="18"/>
        <v>6124.73</v>
      </c>
      <c r="M130" s="76">
        <f t="shared" si="18"/>
        <v>6231.82</v>
      </c>
      <c r="N130" s="76">
        <f t="shared" si="18"/>
        <v>6322.55</v>
      </c>
      <c r="O130" s="76">
        <f t="shared" si="18"/>
        <v>6273.65</v>
      </c>
      <c r="P130" s="76">
        <f t="shared" si="18"/>
        <v>6369.21</v>
      </c>
      <c r="Q130" s="76">
        <f t="shared" si="18"/>
        <v>6584.48</v>
      </c>
      <c r="R130" s="76">
        <f t="shared" si="18"/>
        <v>6581.86</v>
      </c>
      <c r="S130" s="76">
        <f t="shared" si="18"/>
        <v>6578.85</v>
      </c>
      <c r="T130" s="76">
        <f t="shared" si="18"/>
        <v>6553.58</v>
      </c>
      <c r="U130" s="76">
        <f t="shared" si="18"/>
        <v>6393.35</v>
      </c>
      <c r="V130" s="76">
        <f t="shared" si="18"/>
        <v>6436.73</v>
      </c>
      <c r="W130" s="76">
        <f t="shared" si="18"/>
        <v>6555.2</v>
      </c>
      <c r="X130" s="76">
        <f t="shared" si="18"/>
        <v>6664.93</v>
      </c>
      <c r="Y130" s="76">
        <f t="shared" si="18"/>
        <v>6701.87</v>
      </c>
    </row>
    <row r="131" spans="1:25" ht="15.75" x14ac:dyDescent="0.25">
      <c r="A131" s="75">
        <v>22</v>
      </c>
      <c r="B131" s="76">
        <f t="shared" si="18"/>
        <v>6594.95</v>
      </c>
      <c r="C131" s="76">
        <f t="shared" si="18"/>
        <v>6490.25</v>
      </c>
      <c r="D131" s="76">
        <f t="shared" si="18"/>
        <v>6391.27</v>
      </c>
      <c r="E131" s="76">
        <f t="shared" si="18"/>
        <v>6235.93</v>
      </c>
      <c r="F131" s="76">
        <f t="shared" si="18"/>
        <v>6239.67</v>
      </c>
      <c r="G131" s="76">
        <f t="shared" si="18"/>
        <v>6165.67</v>
      </c>
      <c r="H131" s="76">
        <f t="shared" si="18"/>
        <v>6144.38</v>
      </c>
      <c r="I131" s="76">
        <f t="shared" si="18"/>
        <v>6071</v>
      </c>
      <c r="J131" s="76">
        <f t="shared" si="18"/>
        <v>6063.85</v>
      </c>
      <c r="K131" s="76">
        <f t="shared" si="18"/>
        <v>6073.97</v>
      </c>
      <c r="L131" s="76">
        <f t="shared" si="18"/>
        <v>6076.32</v>
      </c>
      <c r="M131" s="76">
        <f t="shared" si="18"/>
        <v>6095.33</v>
      </c>
      <c r="N131" s="76">
        <f t="shared" si="18"/>
        <v>6164.17</v>
      </c>
      <c r="O131" s="76">
        <f t="shared" si="18"/>
        <v>6233.81</v>
      </c>
      <c r="P131" s="76">
        <f t="shared" si="18"/>
        <v>6260.26</v>
      </c>
      <c r="Q131" s="76">
        <f t="shared" ref="Q131:AN131" si="19">ROUND(Q168+$N$182+$N$183+Q208,2)</f>
        <v>6355.95</v>
      </c>
      <c r="R131" s="76">
        <f t="shared" si="19"/>
        <v>6437.06</v>
      </c>
      <c r="S131" s="76">
        <f t="shared" si="19"/>
        <v>6460.65</v>
      </c>
      <c r="T131" s="76">
        <f t="shared" si="19"/>
        <v>6479.51</v>
      </c>
      <c r="U131" s="76">
        <f t="shared" si="19"/>
        <v>6499</v>
      </c>
      <c r="V131" s="76">
        <f t="shared" si="19"/>
        <v>6542.21</v>
      </c>
      <c r="W131" s="76">
        <f t="shared" si="19"/>
        <v>6714.22</v>
      </c>
      <c r="X131" s="76">
        <f t="shared" si="19"/>
        <v>6894.42</v>
      </c>
      <c r="Y131" s="76">
        <f t="shared" si="19"/>
        <v>6891.57</v>
      </c>
    </row>
    <row r="132" spans="1:25" ht="15.75" x14ac:dyDescent="0.25">
      <c r="A132" s="75">
        <v>23</v>
      </c>
      <c r="B132" s="76">
        <f t="shared" ref="B132:Y139" si="20">ROUND(B169+$N$182+$N$183+B209,2)</f>
        <v>6723.6</v>
      </c>
      <c r="C132" s="76">
        <f t="shared" si="20"/>
        <v>6518.85</v>
      </c>
      <c r="D132" s="76">
        <f t="shared" si="20"/>
        <v>6451.49</v>
      </c>
      <c r="E132" s="76">
        <f t="shared" si="20"/>
        <v>6263.31</v>
      </c>
      <c r="F132" s="76">
        <f t="shared" si="20"/>
        <v>6206.48</v>
      </c>
      <c r="G132" s="76">
        <f t="shared" si="20"/>
        <v>6102.52</v>
      </c>
      <c r="H132" s="76">
        <f t="shared" si="20"/>
        <v>6065.66</v>
      </c>
      <c r="I132" s="76">
        <f t="shared" si="20"/>
        <v>6105.78</v>
      </c>
      <c r="J132" s="76">
        <f t="shared" si="20"/>
        <v>6090.59</v>
      </c>
      <c r="K132" s="76">
        <f t="shared" si="20"/>
        <v>6101.58</v>
      </c>
      <c r="L132" s="76">
        <f t="shared" si="20"/>
        <v>6108.11</v>
      </c>
      <c r="M132" s="76">
        <f t="shared" si="20"/>
        <v>6211.57</v>
      </c>
      <c r="N132" s="76">
        <f t="shared" si="20"/>
        <v>6113.08</v>
      </c>
      <c r="O132" s="76">
        <f t="shared" si="20"/>
        <v>6117.58</v>
      </c>
      <c r="P132" s="76">
        <f t="shared" si="20"/>
        <v>6111.72</v>
      </c>
      <c r="Q132" s="76">
        <f t="shared" si="20"/>
        <v>6354.89</v>
      </c>
      <c r="R132" s="76">
        <f t="shared" si="20"/>
        <v>6404.59</v>
      </c>
      <c r="S132" s="76">
        <f t="shared" si="20"/>
        <v>6314.59</v>
      </c>
      <c r="T132" s="76">
        <f t="shared" si="20"/>
        <v>6283.2</v>
      </c>
      <c r="U132" s="76">
        <f t="shared" si="20"/>
        <v>6338.59</v>
      </c>
      <c r="V132" s="76">
        <f t="shared" si="20"/>
        <v>6515.2</v>
      </c>
      <c r="W132" s="76">
        <f t="shared" si="20"/>
        <v>6258.21</v>
      </c>
      <c r="X132" s="76">
        <f t="shared" si="20"/>
        <v>6300.06</v>
      </c>
      <c r="Y132" s="76">
        <f t="shared" si="20"/>
        <v>6264.81</v>
      </c>
    </row>
    <row r="133" spans="1:25" ht="15.75" x14ac:dyDescent="0.25">
      <c r="A133" s="75">
        <v>24</v>
      </c>
      <c r="B133" s="76">
        <f t="shared" si="20"/>
        <v>6112.73</v>
      </c>
      <c r="C133" s="76">
        <f t="shared" si="20"/>
        <v>6444.47</v>
      </c>
      <c r="D133" s="76">
        <f t="shared" si="20"/>
        <v>6563.14</v>
      </c>
      <c r="E133" s="76">
        <f t="shared" si="20"/>
        <v>6230.36</v>
      </c>
      <c r="F133" s="76">
        <f t="shared" si="20"/>
        <v>6163.63</v>
      </c>
      <c r="G133" s="76">
        <f t="shared" si="20"/>
        <v>6108.12</v>
      </c>
      <c r="H133" s="76">
        <f t="shared" si="20"/>
        <v>6099.08</v>
      </c>
      <c r="I133" s="76">
        <f t="shared" si="20"/>
        <v>6112.05</v>
      </c>
      <c r="J133" s="76">
        <f t="shared" si="20"/>
        <v>6085.64</v>
      </c>
      <c r="K133" s="76">
        <f t="shared" si="20"/>
        <v>6139.44</v>
      </c>
      <c r="L133" s="76">
        <f t="shared" si="20"/>
        <v>6133.53</v>
      </c>
      <c r="M133" s="76">
        <f t="shared" si="20"/>
        <v>6233</v>
      </c>
      <c r="N133" s="76">
        <f t="shared" si="20"/>
        <v>6349.89</v>
      </c>
      <c r="O133" s="76">
        <f t="shared" si="20"/>
        <v>6498.73</v>
      </c>
      <c r="P133" s="76">
        <f t="shared" si="20"/>
        <v>6185.53</v>
      </c>
      <c r="Q133" s="76">
        <f t="shared" si="20"/>
        <v>6665.51</v>
      </c>
      <c r="R133" s="76">
        <f t="shared" si="20"/>
        <v>6395.76</v>
      </c>
      <c r="S133" s="76">
        <f t="shared" si="20"/>
        <v>6664.98</v>
      </c>
      <c r="T133" s="76">
        <f t="shared" si="20"/>
        <v>6690.19</v>
      </c>
      <c r="U133" s="76">
        <f t="shared" si="20"/>
        <v>6726.71</v>
      </c>
      <c r="V133" s="76">
        <f t="shared" si="20"/>
        <v>6770.08</v>
      </c>
      <c r="W133" s="76">
        <f t="shared" si="20"/>
        <v>6930.24</v>
      </c>
      <c r="X133" s="76">
        <f t="shared" si="20"/>
        <v>7133.6</v>
      </c>
      <c r="Y133" s="76">
        <f t="shared" si="20"/>
        <v>7387.84</v>
      </c>
    </row>
    <row r="134" spans="1:25" ht="15.75" x14ac:dyDescent="0.25">
      <c r="A134" s="75">
        <v>25</v>
      </c>
      <c r="B134" s="76">
        <f t="shared" si="20"/>
        <v>7077.25</v>
      </c>
      <c r="C134" s="76">
        <f t="shared" si="20"/>
        <v>6800.22</v>
      </c>
      <c r="D134" s="76">
        <f t="shared" si="20"/>
        <v>6661.13</v>
      </c>
      <c r="E134" s="76">
        <f t="shared" si="20"/>
        <v>6208.17</v>
      </c>
      <c r="F134" s="76">
        <f t="shared" si="20"/>
        <v>6170.44</v>
      </c>
      <c r="G134" s="76">
        <f t="shared" si="20"/>
        <v>6159.29</v>
      </c>
      <c r="H134" s="76">
        <f t="shared" si="20"/>
        <v>6138.83</v>
      </c>
      <c r="I134" s="76">
        <f t="shared" si="20"/>
        <v>6047.28</v>
      </c>
      <c r="J134" s="76">
        <f t="shared" si="20"/>
        <v>6062.5</v>
      </c>
      <c r="K134" s="76">
        <f t="shared" si="20"/>
        <v>6071.66</v>
      </c>
      <c r="L134" s="76">
        <f t="shared" si="20"/>
        <v>6076.9</v>
      </c>
      <c r="M134" s="76">
        <f t="shared" si="20"/>
        <v>6064.19</v>
      </c>
      <c r="N134" s="76">
        <f t="shared" si="20"/>
        <v>6177.88</v>
      </c>
      <c r="O134" s="76">
        <f t="shared" si="20"/>
        <v>6354.18</v>
      </c>
      <c r="P134" s="76">
        <f t="shared" si="20"/>
        <v>6363.11</v>
      </c>
      <c r="Q134" s="76">
        <f t="shared" si="20"/>
        <v>6405.47</v>
      </c>
      <c r="R134" s="76">
        <f t="shared" si="20"/>
        <v>6502.87</v>
      </c>
      <c r="S134" s="76">
        <f t="shared" si="20"/>
        <v>6475.43</v>
      </c>
      <c r="T134" s="76">
        <f t="shared" si="20"/>
        <v>6464.08</v>
      </c>
      <c r="U134" s="76">
        <f t="shared" si="20"/>
        <v>6501.29</v>
      </c>
      <c r="V134" s="76">
        <f t="shared" si="20"/>
        <v>6546.2</v>
      </c>
      <c r="W134" s="76">
        <f t="shared" si="20"/>
        <v>6641.7</v>
      </c>
      <c r="X134" s="76">
        <f t="shared" si="20"/>
        <v>6816.06</v>
      </c>
      <c r="Y134" s="76">
        <f t="shared" si="20"/>
        <v>6843.01</v>
      </c>
    </row>
    <row r="135" spans="1:25" ht="15.75" x14ac:dyDescent="0.25">
      <c r="A135" s="75">
        <v>26</v>
      </c>
      <c r="B135" s="76">
        <f t="shared" si="20"/>
        <v>6755.18</v>
      </c>
      <c r="C135" s="76">
        <f t="shared" si="20"/>
        <v>6499.31</v>
      </c>
      <c r="D135" s="76">
        <f t="shared" si="20"/>
        <v>6437.57</v>
      </c>
      <c r="E135" s="76">
        <f t="shared" si="20"/>
        <v>6169.87</v>
      </c>
      <c r="F135" s="76">
        <f t="shared" si="20"/>
        <v>6133.5</v>
      </c>
      <c r="G135" s="76">
        <f t="shared" si="20"/>
        <v>6099.1</v>
      </c>
      <c r="H135" s="76">
        <f t="shared" si="20"/>
        <v>6054.32</v>
      </c>
      <c r="I135" s="76">
        <f t="shared" si="20"/>
        <v>6133.36</v>
      </c>
      <c r="J135" s="76">
        <f t="shared" si="20"/>
        <v>6131.76</v>
      </c>
      <c r="K135" s="76">
        <f t="shared" si="20"/>
        <v>6122.44</v>
      </c>
      <c r="L135" s="76">
        <f t="shared" si="20"/>
        <v>6116.53</v>
      </c>
      <c r="M135" s="76">
        <f t="shared" si="20"/>
        <v>6119.78</v>
      </c>
      <c r="N135" s="76">
        <f t="shared" si="20"/>
        <v>6274.03</v>
      </c>
      <c r="O135" s="76">
        <f t="shared" si="20"/>
        <v>6373.21</v>
      </c>
      <c r="P135" s="76">
        <f t="shared" si="20"/>
        <v>6347.75</v>
      </c>
      <c r="Q135" s="76">
        <f t="shared" si="20"/>
        <v>6462.48</v>
      </c>
      <c r="R135" s="76">
        <f t="shared" si="20"/>
        <v>6525.29</v>
      </c>
      <c r="S135" s="76">
        <f t="shared" si="20"/>
        <v>6502.67</v>
      </c>
      <c r="T135" s="76">
        <f t="shared" si="20"/>
        <v>6493.82</v>
      </c>
      <c r="U135" s="76">
        <f t="shared" si="20"/>
        <v>6531.03</v>
      </c>
      <c r="V135" s="76">
        <f t="shared" si="20"/>
        <v>6526.42</v>
      </c>
      <c r="W135" s="76">
        <f t="shared" si="20"/>
        <v>6860.1</v>
      </c>
      <c r="X135" s="76">
        <f t="shared" si="20"/>
        <v>6952.46</v>
      </c>
      <c r="Y135" s="76">
        <f t="shared" si="20"/>
        <v>6884.86</v>
      </c>
    </row>
    <row r="136" spans="1:25" ht="15.75" x14ac:dyDescent="0.25">
      <c r="A136" s="75">
        <v>27</v>
      </c>
      <c r="B136" s="76">
        <f t="shared" si="20"/>
        <v>6869.11</v>
      </c>
      <c r="C136" s="76">
        <f t="shared" si="20"/>
        <v>6596.77</v>
      </c>
      <c r="D136" s="76">
        <f t="shared" si="20"/>
        <v>6507.37</v>
      </c>
      <c r="E136" s="76">
        <f t="shared" si="20"/>
        <v>6197.51</v>
      </c>
      <c r="F136" s="76">
        <f t="shared" si="20"/>
        <v>6170.56</v>
      </c>
      <c r="G136" s="76">
        <f t="shared" si="20"/>
        <v>6135.83</v>
      </c>
      <c r="H136" s="76">
        <f t="shared" si="20"/>
        <v>6134.99</v>
      </c>
      <c r="I136" s="76">
        <f t="shared" si="20"/>
        <v>6143.98</v>
      </c>
      <c r="J136" s="76">
        <f t="shared" si="20"/>
        <v>6135.68</v>
      </c>
      <c r="K136" s="76">
        <f t="shared" si="20"/>
        <v>6145.16</v>
      </c>
      <c r="L136" s="76">
        <f t="shared" si="20"/>
        <v>6137.52</v>
      </c>
      <c r="M136" s="76">
        <f t="shared" si="20"/>
        <v>6173.78</v>
      </c>
      <c r="N136" s="76">
        <f t="shared" si="20"/>
        <v>6333.13</v>
      </c>
      <c r="O136" s="76">
        <f t="shared" si="20"/>
        <v>6390.55</v>
      </c>
      <c r="P136" s="76">
        <f t="shared" si="20"/>
        <v>6418.22</v>
      </c>
      <c r="Q136" s="76">
        <f t="shared" si="20"/>
        <v>6559.2</v>
      </c>
      <c r="R136" s="76">
        <f t="shared" si="20"/>
        <v>6556.36</v>
      </c>
      <c r="S136" s="76">
        <f t="shared" si="20"/>
        <v>6526.98</v>
      </c>
      <c r="T136" s="76">
        <f t="shared" si="20"/>
        <v>6531.97</v>
      </c>
      <c r="U136" s="76">
        <f t="shared" si="20"/>
        <v>6528.73</v>
      </c>
      <c r="V136" s="76">
        <f t="shared" si="20"/>
        <v>6614.15</v>
      </c>
      <c r="W136" s="76">
        <f t="shared" si="20"/>
        <v>6756.1</v>
      </c>
      <c r="X136" s="76">
        <f t="shared" si="20"/>
        <v>6863.19</v>
      </c>
      <c r="Y136" s="76">
        <f t="shared" si="20"/>
        <v>6907.19</v>
      </c>
    </row>
    <row r="137" spans="1:25" ht="15.75" x14ac:dyDescent="0.25">
      <c r="A137" s="75">
        <v>28</v>
      </c>
      <c r="B137" s="76">
        <f t="shared" si="20"/>
        <v>6892.05</v>
      </c>
      <c r="C137" s="76">
        <f t="shared" si="20"/>
        <v>6666.73</v>
      </c>
      <c r="D137" s="76">
        <f t="shared" si="20"/>
        <v>6572.59</v>
      </c>
      <c r="E137" s="76">
        <f t="shared" si="20"/>
        <v>6306.29</v>
      </c>
      <c r="F137" s="76">
        <f t="shared" si="20"/>
        <v>6245.05</v>
      </c>
      <c r="G137" s="76">
        <f t="shared" si="20"/>
        <v>6168.87</v>
      </c>
      <c r="H137" s="76">
        <f t="shared" si="20"/>
        <v>6154.58</v>
      </c>
      <c r="I137" s="76">
        <f t="shared" si="20"/>
        <v>6167.05</v>
      </c>
      <c r="J137" s="76">
        <f t="shared" si="20"/>
        <v>6155.77</v>
      </c>
      <c r="K137" s="76">
        <f t="shared" si="20"/>
        <v>6149.47</v>
      </c>
      <c r="L137" s="76">
        <f t="shared" si="20"/>
        <v>6172.18</v>
      </c>
      <c r="M137" s="76">
        <f t="shared" si="20"/>
        <v>6172.96</v>
      </c>
      <c r="N137" s="76">
        <f t="shared" si="20"/>
        <v>6261.75</v>
      </c>
      <c r="O137" s="76">
        <f t="shared" si="20"/>
        <v>6301.85</v>
      </c>
      <c r="P137" s="76">
        <f t="shared" si="20"/>
        <v>6360.14</v>
      </c>
      <c r="Q137" s="76">
        <f t="shared" si="20"/>
        <v>6479.73</v>
      </c>
      <c r="R137" s="76">
        <f t="shared" si="20"/>
        <v>6508.09</v>
      </c>
      <c r="S137" s="76">
        <f t="shared" si="20"/>
        <v>6511.48</v>
      </c>
      <c r="T137" s="76">
        <f t="shared" si="20"/>
        <v>6493.52</v>
      </c>
      <c r="U137" s="76">
        <f t="shared" si="20"/>
        <v>6524.11</v>
      </c>
      <c r="V137" s="76">
        <f t="shared" si="20"/>
        <v>6561.95</v>
      </c>
      <c r="W137" s="76">
        <f t="shared" si="20"/>
        <v>6709.01</v>
      </c>
      <c r="X137" s="76">
        <f t="shared" si="20"/>
        <v>6814.71</v>
      </c>
      <c r="Y137" s="76">
        <f t="shared" si="20"/>
        <v>6853.24</v>
      </c>
    </row>
    <row r="138" spans="1:25" ht="15.75" x14ac:dyDescent="0.25">
      <c r="A138" s="75">
        <v>29</v>
      </c>
      <c r="B138" s="76">
        <f t="shared" si="20"/>
        <v>6759.79</v>
      </c>
      <c r="C138" s="76">
        <f t="shared" si="20"/>
        <v>6564.57</v>
      </c>
      <c r="D138" s="76">
        <f t="shared" si="20"/>
        <v>6489.73</v>
      </c>
      <c r="E138" s="76">
        <f t="shared" si="20"/>
        <v>6268.21</v>
      </c>
      <c r="F138" s="76">
        <f t="shared" si="20"/>
        <v>6191.5</v>
      </c>
      <c r="G138" s="76">
        <f t="shared" si="20"/>
        <v>6162.37</v>
      </c>
      <c r="H138" s="76">
        <f t="shared" si="20"/>
        <v>6164.27</v>
      </c>
      <c r="I138" s="76">
        <f t="shared" si="20"/>
        <v>6060.12</v>
      </c>
      <c r="J138" s="76">
        <f t="shared" si="20"/>
        <v>6054.03</v>
      </c>
      <c r="K138" s="76">
        <f t="shared" si="20"/>
        <v>6046.07</v>
      </c>
      <c r="L138" s="76">
        <f t="shared" si="20"/>
        <v>6063.68</v>
      </c>
      <c r="M138" s="76">
        <f t="shared" si="20"/>
        <v>6060.86</v>
      </c>
      <c r="N138" s="76">
        <f t="shared" si="20"/>
        <v>6060.13</v>
      </c>
      <c r="O138" s="76">
        <f t="shared" si="20"/>
        <v>6116.63</v>
      </c>
      <c r="P138" s="76">
        <f t="shared" si="20"/>
        <v>6177.29</v>
      </c>
      <c r="Q138" s="76">
        <f t="shared" si="20"/>
        <v>6246.69</v>
      </c>
      <c r="R138" s="76">
        <f t="shared" si="20"/>
        <v>6262.57</v>
      </c>
      <c r="S138" s="76">
        <f t="shared" si="20"/>
        <v>6236.52</v>
      </c>
      <c r="T138" s="76">
        <f t="shared" si="20"/>
        <v>6236.04</v>
      </c>
      <c r="U138" s="76">
        <f t="shared" si="20"/>
        <v>6278.55</v>
      </c>
      <c r="V138" s="76">
        <f t="shared" si="20"/>
        <v>6302.62</v>
      </c>
      <c r="W138" s="76">
        <f t="shared" si="20"/>
        <v>6459.08</v>
      </c>
      <c r="X138" s="76">
        <f t="shared" si="20"/>
        <v>6613.72</v>
      </c>
      <c r="Y138" s="76">
        <f t="shared" si="20"/>
        <v>6678.91</v>
      </c>
    </row>
    <row r="139" spans="1:25" ht="15.75" x14ac:dyDescent="0.25">
      <c r="A139" s="75">
        <v>30</v>
      </c>
      <c r="B139" s="76">
        <f t="shared" si="20"/>
        <v>6488.03</v>
      </c>
      <c r="C139" s="76">
        <f t="shared" si="20"/>
        <v>6324.31</v>
      </c>
      <c r="D139" s="76">
        <f t="shared" si="20"/>
        <v>6247.32</v>
      </c>
      <c r="E139" s="76">
        <f t="shared" si="20"/>
        <v>6127.62</v>
      </c>
      <c r="F139" s="76">
        <f t="shared" si="20"/>
        <v>6094.39</v>
      </c>
      <c r="G139" s="76">
        <f t="shared" si="20"/>
        <v>6049.28</v>
      </c>
      <c r="H139" s="76">
        <f t="shared" si="20"/>
        <v>6046.27</v>
      </c>
      <c r="I139" s="76">
        <f t="shared" si="20"/>
        <v>6221.27</v>
      </c>
      <c r="J139" s="76">
        <f t="shared" si="20"/>
        <v>6221.98</v>
      </c>
      <c r="K139" s="76">
        <f t="shared" si="20"/>
        <v>6225.05</v>
      </c>
      <c r="L139" s="76">
        <f t="shared" si="20"/>
        <v>6217.32</v>
      </c>
      <c r="M139" s="76">
        <f t="shared" si="20"/>
        <v>6226.06</v>
      </c>
      <c r="N139" s="76">
        <f t="shared" si="20"/>
        <v>6225.96</v>
      </c>
      <c r="O139" s="76">
        <f t="shared" si="20"/>
        <v>6224.98</v>
      </c>
      <c r="P139" s="76">
        <f t="shared" si="20"/>
        <v>6220.36</v>
      </c>
      <c r="Q139" s="76">
        <f t="shared" si="20"/>
        <v>6226.93</v>
      </c>
      <c r="R139" s="76">
        <f t="shared" si="20"/>
        <v>6224.08</v>
      </c>
      <c r="S139" s="76">
        <f t="shared" si="20"/>
        <v>6227.37</v>
      </c>
      <c r="T139" s="76">
        <f t="shared" si="20"/>
        <v>6226.55</v>
      </c>
      <c r="U139" s="76">
        <f t="shared" si="20"/>
        <v>6275.4</v>
      </c>
      <c r="V139" s="76">
        <f t="shared" si="20"/>
        <v>6263.27</v>
      </c>
      <c r="W139" s="76">
        <f t="shared" si="20"/>
        <v>6281.58</v>
      </c>
      <c r="X139" s="76">
        <f t="shared" si="20"/>
        <v>6276.23</v>
      </c>
      <c r="Y139" s="76">
        <f t="shared" si="20"/>
        <v>6279.94</v>
      </c>
    </row>
    <row r="140" spans="1:25" ht="15.75" hidden="1" outlineLevel="1" x14ac:dyDescent="0.25">
      <c r="A140" s="75"/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</row>
    <row r="141" spans="1:25" ht="15.75" collapsed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15.75" x14ac:dyDescent="0.25">
      <c r="A142" s="78" t="s">
        <v>96</v>
      </c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9">
        <f>'1_ЦК'!E17</f>
        <v>711900.96308186196</v>
      </c>
      <c r="O142" s="79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5.75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15.75" x14ac:dyDescent="0.25">
      <c r="A144" s="44" t="s">
        <v>42</v>
      </c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6" ht="18.75" x14ac:dyDescent="0.25">
      <c r="A145" s="72" t="s">
        <v>67</v>
      </c>
      <c r="B145" s="73" t="s">
        <v>97</v>
      </c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</row>
    <row r="146" spans="1:26" ht="15.75" x14ac:dyDescent="0.25">
      <c r="A146" s="72"/>
      <c r="B146" s="74" t="s">
        <v>69</v>
      </c>
      <c r="C146" s="74" t="s">
        <v>70</v>
      </c>
      <c r="D146" s="74" t="s">
        <v>71</v>
      </c>
      <c r="E146" s="74" t="s">
        <v>72</v>
      </c>
      <c r="F146" s="74" t="s">
        <v>73</v>
      </c>
      <c r="G146" s="74" t="s">
        <v>74</v>
      </c>
      <c r="H146" s="74" t="s">
        <v>75</v>
      </c>
      <c r="I146" s="74" t="s">
        <v>76</v>
      </c>
      <c r="J146" s="74" t="s">
        <v>77</v>
      </c>
      <c r="K146" s="74" t="s">
        <v>78</v>
      </c>
      <c r="L146" s="74" t="s">
        <v>79</v>
      </c>
      <c r="M146" s="74" t="s">
        <v>80</v>
      </c>
      <c r="N146" s="74" t="s">
        <v>81</v>
      </c>
      <c r="O146" s="74" t="s">
        <v>82</v>
      </c>
      <c r="P146" s="74" t="s">
        <v>83</v>
      </c>
      <c r="Q146" s="74" t="s">
        <v>84</v>
      </c>
      <c r="R146" s="74" t="s">
        <v>85</v>
      </c>
      <c r="S146" s="74" t="s">
        <v>86</v>
      </c>
      <c r="T146" s="74" t="s">
        <v>87</v>
      </c>
      <c r="U146" s="74" t="s">
        <v>88</v>
      </c>
      <c r="V146" s="74" t="s">
        <v>89</v>
      </c>
      <c r="W146" s="74" t="s">
        <v>90</v>
      </c>
      <c r="X146" s="74" t="s">
        <v>91</v>
      </c>
      <c r="Y146" s="74" t="s">
        <v>92</v>
      </c>
    </row>
    <row r="147" spans="1:26" ht="15.75" x14ac:dyDescent="0.25">
      <c r="A147" s="75">
        <v>1</v>
      </c>
      <c r="B147" s="80">
        <v>1457.3892168100001</v>
      </c>
      <c r="C147" s="80">
        <v>1457.8634231799999</v>
      </c>
      <c r="D147" s="80">
        <v>1449.0522708999999</v>
      </c>
      <c r="E147" s="80">
        <v>1451.14194847</v>
      </c>
      <c r="F147" s="80">
        <v>1455.6763229200001</v>
      </c>
      <c r="G147" s="80">
        <v>1449.09801189</v>
      </c>
      <c r="H147" s="80">
        <v>1430.50768126</v>
      </c>
      <c r="I147" s="80">
        <v>1565.4890409699999</v>
      </c>
      <c r="J147" s="80">
        <v>1550.2199791600001</v>
      </c>
      <c r="K147" s="80">
        <v>1578.8810100000001</v>
      </c>
      <c r="L147" s="80">
        <v>1582.23561402</v>
      </c>
      <c r="M147" s="80">
        <v>1583.9513886</v>
      </c>
      <c r="N147" s="80">
        <v>1577.9212353400001</v>
      </c>
      <c r="O147" s="80">
        <v>1598.2571835000001</v>
      </c>
      <c r="P147" s="80">
        <v>1597.3514123800001</v>
      </c>
      <c r="Q147" s="80">
        <v>1591.6400817799999</v>
      </c>
      <c r="R147" s="80">
        <v>1506.1749509399999</v>
      </c>
      <c r="S147" s="80">
        <v>1470.3931011499999</v>
      </c>
      <c r="T147" s="80">
        <v>1604.25775647</v>
      </c>
      <c r="U147" s="80">
        <v>1597.57281257</v>
      </c>
      <c r="V147" s="80">
        <v>1556.27817972</v>
      </c>
      <c r="W147" s="80">
        <v>1555.9885515599999</v>
      </c>
      <c r="X147" s="80">
        <v>1700.85087125</v>
      </c>
      <c r="Y147" s="80">
        <v>1607.2551045099999</v>
      </c>
      <c r="Z147" s="81"/>
    </row>
    <row r="148" spans="1:26" ht="15.75" x14ac:dyDescent="0.25">
      <c r="A148" s="75">
        <v>2</v>
      </c>
      <c r="B148" s="80">
        <v>1581.49712092</v>
      </c>
      <c r="C148" s="80">
        <v>1595.0756952900001</v>
      </c>
      <c r="D148" s="80">
        <v>1471.6473185299999</v>
      </c>
      <c r="E148" s="80">
        <v>1526.3850402600001</v>
      </c>
      <c r="F148" s="80">
        <v>1589.8274274800001</v>
      </c>
      <c r="G148" s="80">
        <v>1589.5648904300001</v>
      </c>
      <c r="H148" s="80">
        <v>1523.81526104</v>
      </c>
      <c r="I148" s="80">
        <v>1319.90897066</v>
      </c>
      <c r="J148" s="80">
        <v>1308.27681484</v>
      </c>
      <c r="K148" s="80">
        <v>1309.4657045500001</v>
      </c>
      <c r="L148" s="80">
        <v>1309.37789557</v>
      </c>
      <c r="M148" s="80">
        <v>1315.88723622</v>
      </c>
      <c r="N148" s="80">
        <v>1333.37087707</v>
      </c>
      <c r="O148" s="80">
        <v>1348.0357935699999</v>
      </c>
      <c r="P148" s="80">
        <v>1445.0824238099999</v>
      </c>
      <c r="Q148" s="80">
        <v>1522.87431554</v>
      </c>
      <c r="R148" s="80">
        <v>1621.6291367399999</v>
      </c>
      <c r="S148" s="80">
        <v>1508.6226585100001</v>
      </c>
      <c r="T148" s="80">
        <v>1586.9945541899999</v>
      </c>
      <c r="U148" s="80">
        <v>1501.66751232</v>
      </c>
      <c r="V148" s="80">
        <v>1544.41823241</v>
      </c>
      <c r="W148" s="80">
        <v>1489.37307545</v>
      </c>
      <c r="X148" s="80">
        <v>1755.5964745700001</v>
      </c>
      <c r="Y148" s="80">
        <v>1756.4790052200001</v>
      </c>
    </row>
    <row r="149" spans="1:26" ht="15.75" x14ac:dyDescent="0.25">
      <c r="A149" s="75">
        <v>3</v>
      </c>
      <c r="B149" s="80">
        <v>1737.7096099299999</v>
      </c>
      <c r="C149" s="80">
        <v>1472.44101325</v>
      </c>
      <c r="D149" s="80">
        <v>1340.0723782699999</v>
      </c>
      <c r="E149" s="80">
        <v>1310.24156597</v>
      </c>
      <c r="F149" s="80">
        <v>1315.51538458</v>
      </c>
      <c r="G149" s="80">
        <v>1306.30178931</v>
      </c>
      <c r="H149" s="80">
        <v>1333.03156945</v>
      </c>
      <c r="I149" s="80">
        <v>1216.88946837</v>
      </c>
      <c r="J149" s="80">
        <v>1198.3461751299999</v>
      </c>
      <c r="K149" s="80">
        <v>1190.9667155300001</v>
      </c>
      <c r="L149" s="80">
        <v>1204.12144825</v>
      </c>
      <c r="M149" s="80">
        <v>1190.67840157</v>
      </c>
      <c r="N149" s="80">
        <v>1422.68362121</v>
      </c>
      <c r="O149" s="80">
        <v>1318.8593211499999</v>
      </c>
      <c r="P149" s="80">
        <v>1335.06154689</v>
      </c>
      <c r="Q149" s="80">
        <v>1446.51431157</v>
      </c>
      <c r="R149" s="80">
        <v>1446.31156472</v>
      </c>
      <c r="S149" s="80">
        <v>1443.3175683500001</v>
      </c>
      <c r="T149" s="80">
        <v>1443.2256374999999</v>
      </c>
      <c r="U149" s="80">
        <v>1425.26645738</v>
      </c>
      <c r="V149" s="80">
        <v>1424.29452567</v>
      </c>
      <c r="W149" s="80">
        <v>1418.4761206999999</v>
      </c>
      <c r="X149" s="80">
        <v>1622.0147580800001</v>
      </c>
      <c r="Y149" s="80">
        <v>1752.0111764999999</v>
      </c>
    </row>
    <row r="150" spans="1:26" ht="15.75" x14ac:dyDescent="0.25">
      <c r="A150" s="75">
        <v>4</v>
      </c>
      <c r="B150" s="80">
        <v>1722.7704136299999</v>
      </c>
      <c r="C150" s="80">
        <v>1494.1039538699999</v>
      </c>
      <c r="D150" s="80">
        <v>1315.2968112200001</v>
      </c>
      <c r="E150" s="80">
        <v>1206.59527127</v>
      </c>
      <c r="F150" s="80">
        <v>1207.0637783899999</v>
      </c>
      <c r="G150" s="80">
        <v>1218.1691613200001</v>
      </c>
      <c r="H150" s="80">
        <v>1212.1011843199999</v>
      </c>
      <c r="I150" s="80">
        <v>1368.9955070799999</v>
      </c>
      <c r="J150" s="80">
        <v>1347.9701021400001</v>
      </c>
      <c r="K150" s="80">
        <v>1366.13018814</v>
      </c>
      <c r="L150" s="80">
        <v>1376.0059664299999</v>
      </c>
      <c r="M150" s="80">
        <v>1379.28552137</v>
      </c>
      <c r="N150" s="80">
        <v>1380.5970852299999</v>
      </c>
      <c r="O150" s="80">
        <v>1458.9055663900001</v>
      </c>
      <c r="P150" s="80">
        <v>1496.27845512</v>
      </c>
      <c r="Q150" s="80">
        <v>1527.2738185600001</v>
      </c>
      <c r="R150" s="80">
        <v>1596.13658786</v>
      </c>
      <c r="S150" s="80">
        <v>1587.4587349799999</v>
      </c>
      <c r="T150" s="80">
        <v>1575.70100364</v>
      </c>
      <c r="U150" s="80">
        <v>1576.67702463</v>
      </c>
      <c r="V150" s="80">
        <v>1512.00549523</v>
      </c>
      <c r="W150" s="80">
        <v>1489.6462787</v>
      </c>
      <c r="X150" s="80">
        <v>1683.0850256000001</v>
      </c>
      <c r="Y150" s="80">
        <v>1785.9852794799999</v>
      </c>
    </row>
    <row r="151" spans="1:26" ht="15.75" x14ac:dyDescent="0.25">
      <c r="A151" s="75">
        <v>5</v>
      </c>
      <c r="B151" s="80">
        <v>1843.2959096100001</v>
      </c>
      <c r="C151" s="80">
        <v>1703.7052828599999</v>
      </c>
      <c r="D151" s="80">
        <v>1371.1297802500001</v>
      </c>
      <c r="E151" s="80">
        <v>1377.26847787</v>
      </c>
      <c r="F151" s="80">
        <v>1375.80100539</v>
      </c>
      <c r="G151" s="80">
        <v>1355.11633454</v>
      </c>
      <c r="H151" s="80">
        <v>1381.4136837999999</v>
      </c>
      <c r="I151" s="80">
        <v>1424.6892744500001</v>
      </c>
      <c r="J151" s="80">
        <v>1418.0382613500001</v>
      </c>
      <c r="K151" s="80">
        <v>1426.0569671000001</v>
      </c>
      <c r="L151" s="80">
        <v>1427.8153226300001</v>
      </c>
      <c r="M151" s="80">
        <v>1416.02802286</v>
      </c>
      <c r="N151" s="80">
        <v>1461.05385821</v>
      </c>
      <c r="O151" s="80">
        <v>1569.5905280899999</v>
      </c>
      <c r="P151" s="80">
        <v>1695.73942321</v>
      </c>
      <c r="Q151" s="80">
        <v>1849.1588197399999</v>
      </c>
      <c r="R151" s="80">
        <v>1867.2532644400001</v>
      </c>
      <c r="S151" s="80">
        <v>1853.83113882</v>
      </c>
      <c r="T151" s="80">
        <v>1856.51491784</v>
      </c>
      <c r="U151" s="80">
        <v>1806.9552946599999</v>
      </c>
      <c r="V151" s="80">
        <v>1731.8622143</v>
      </c>
      <c r="W151" s="80">
        <v>1767.9245222300001</v>
      </c>
      <c r="X151" s="80">
        <v>1959.7000659099999</v>
      </c>
      <c r="Y151" s="80">
        <v>2019.5443104200001</v>
      </c>
    </row>
    <row r="152" spans="1:26" ht="15.75" x14ac:dyDescent="0.25">
      <c r="A152" s="75">
        <v>6</v>
      </c>
      <c r="B152" s="80">
        <v>1955.34814061</v>
      </c>
      <c r="C152" s="80">
        <v>1853.8757418800001</v>
      </c>
      <c r="D152" s="80">
        <v>1543.2131661999999</v>
      </c>
      <c r="E152" s="80">
        <v>1435.94113369</v>
      </c>
      <c r="F152" s="80">
        <v>1428.1179064</v>
      </c>
      <c r="G152" s="80">
        <v>1411.5200477799999</v>
      </c>
      <c r="H152" s="80">
        <v>1431.85221897</v>
      </c>
      <c r="I152" s="80">
        <v>1482.5448310899999</v>
      </c>
      <c r="J152" s="80">
        <v>1480.3481243599999</v>
      </c>
      <c r="K152" s="80">
        <v>1480.6243281699999</v>
      </c>
      <c r="L152" s="80">
        <v>1492.26143439</v>
      </c>
      <c r="M152" s="80">
        <v>1496.4225488500001</v>
      </c>
      <c r="N152" s="80">
        <v>1503.5021921299999</v>
      </c>
      <c r="O152" s="80">
        <v>1674.0508164400001</v>
      </c>
      <c r="P152" s="80">
        <v>1770.65229697</v>
      </c>
      <c r="Q152" s="80">
        <v>1915.67333214</v>
      </c>
      <c r="R152" s="80">
        <v>1924.00926052</v>
      </c>
      <c r="S152" s="80">
        <v>1880.9910114899999</v>
      </c>
      <c r="T152" s="80">
        <v>1941.2092868</v>
      </c>
      <c r="U152" s="80">
        <v>1857.29270793</v>
      </c>
      <c r="V152" s="80">
        <v>1801.61796054</v>
      </c>
      <c r="W152" s="80">
        <v>1896.98795793</v>
      </c>
      <c r="X152" s="80">
        <v>2129.184107</v>
      </c>
      <c r="Y152" s="80">
        <v>2231.0098581299999</v>
      </c>
    </row>
    <row r="153" spans="1:26" ht="15.75" x14ac:dyDescent="0.25">
      <c r="A153" s="75">
        <v>7</v>
      </c>
      <c r="B153" s="80">
        <v>2395.2426161499998</v>
      </c>
      <c r="C153" s="80">
        <v>2128.90642708</v>
      </c>
      <c r="D153" s="80">
        <v>1857.69390277</v>
      </c>
      <c r="E153" s="80">
        <v>1504.83044273</v>
      </c>
      <c r="F153" s="80">
        <v>1503.9930237599999</v>
      </c>
      <c r="G153" s="80">
        <v>1501.58544074</v>
      </c>
      <c r="H153" s="80">
        <v>1500.50943536</v>
      </c>
      <c r="I153" s="80">
        <v>1548.2160143900001</v>
      </c>
      <c r="J153" s="80">
        <v>1540.67814976</v>
      </c>
      <c r="K153" s="80">
        <v>1562.17188612</v>
      </c>
      <c r="L153" s="80">
        <v>1568.4608287999999</v>
      </c>
      <c r="M153" s="80">
        <v>1568.5796768099999</v>
      </c>
      <c r="N153" s="80">
        <v>1566.8903274199999</v>
      </c>
      <c r="O153" s="80">
        <v>1513.7679227399999</v>
      </c>
      <c r="P153" s="80">
        <v>1811.06065012</v>
      </c>
      <c r="Q153" s="80">
        <v>1926.2331822399999</v>
      </c>
      <c r="R153" s="80">
        <v>1956.5638091599999</v>
      </c>
      <c r="S153" s="80">
        <v>1953.0906742100001</v>
      </c>
      <c r="T153" s="80">
        <v>1957.96021236</v>
      </c>
      <c r="U153" s="80">
        <v>1945.92986045</v>
      </c>
      <c r="V153" s="80">
        <v>1805.61273529</v>
      </c>
      <c r="W153" s="80">
        <v>1872.1562897199999</v>
      </c>
      <c r="X153" s="80">
        <v>2161.6430901899998</v>
      </c>
      <c r="Y153" s="80">
        <v>2231.7643601999998</v>
      </c>
    </row>
    <row r="154" spans="1:26" ht="15.75" x14ac:dyDescent="0.25">
      <c r="A154" s="75">
        <v>8</v>
      </c>
      <c r="B154" s="80">
        <v>2094.8765938299998</v>
      </c>
      <c r="C154" s="80">
        <v>2055.7432412500002</v>
      </c>
      <c r="D154" s="80">
        <v>2063.8769671700002</v>
      </c>
      <c r="E154" s="80">
        <v>1748.5091299999999</v>
      </c>
      <c r="F154" s="80">
        <v>1537.0427541199999</v>
      </c>
      <c r="G154" s="80">
        <v>1520.1650627199999</v>
      </c>
      <c r="H154" s="80">
        <v>1551.9794822700001</v>
      </c>
      <c r="I154" s="80">
        <v>1636.4763858700001</v>
      </c>
      <c r="J154" s="80">
        <v>1582.3163900100001</v>
      </c>
      <c r="K154" s="80">
        <v>1625.3515685299999</v>
      </c>
      <c r="L154" s="80">
        <v>1645.1659487899999</v>
      </c>
      <c r="M154" s="80">
        <v>1618.0576522900001</v>
      </c>
      <c r="N154" s="80">
        <v>1638.7788730899999</v>
      </c>
      <c r="O154" s="80">
        <v>1619.09449053</v>
      </c>
      <c r="P154" s="80">
        <v>1617.40773154</v>
      </c>
      <c r="Q154" s="80">
        <v>1635.49122057</v>
      </c>
      <c r="R154" s="80">
        <v>1630.21744676</v>
      </c>
      <c r="S154" s="80">
        <v>1635.5276709699999</v>
      </c>
      <c r="T154" s="80">
        <v>1630.37356987</v>
      </c>
      <c r="U154" s="80">
        <v>1626.34790929</v>
      </c>
      <c r="V154" s="80">
        <v>1603.45457394</v>
      </c>
      <c r="W154" s="80">
        <v>1640.47246159</v>
      </c>
      <c r="X154" s="80">
        <v>1654.6281288499999</v>
      </c>
      <c r="Y154" s="80">
        <v>1677.52729686</v>
      </c>
    </row>
    <row r="155" spans="1:26" ht="15.75" x14ac:dyDescent="0.25">
      <c r="A155" s="75">
        <v>9</v>
      </c>
      <c r="B155" s="80">
        <v>1669.6291604800001</v>
      </c>
      <c r="C155" s="80">
        <v>1662.14674016</v>
      </c>
      <c r="D155" s="80">
        <v>1628.37530281</v>
      </c>
      <c r="E155" s="80">
        <v>1636.22847424</v>
      </c>
      <c r="F155" s="80">
        <v>1625.45761877</v>
      </c>
      <c r="G155" s="80">
        <v>1608.55107641</v>
      </c>
      <c r="H155" s="80">
        <v>1630.7015260600001</v>
      </c>
      <c r="I155" s="80">
        <v>1549.9335214499999</v>
      </c>
      <c r="J155" s="80">
        <v>1556.6818806199999</v>
      </c>
      <c r="K155" s="80">
        <v>1627.6183649</v>
      </c>
      <c r="L155" s="80">
        <v>1560.56813446</v>
      </c>
      <c r="M155" s="80">
        <v>1555.6114876700001</v>
      </c>
      <c r="N155" s="80">
        <v>1590.16965177</v>
      </c>
      <c r="O155" s="80">
        <v>1680.9366024599999</v>
      </c>
      <c r="P155" s="80">
        <v>1814.98007409</v>
      </c>
      <c r="Q155" s="80">
        <v>1838.64979232</v>
      </c>
      <c r="R155" s="80">
        <v>1822.6573688399999</v>
      </c>
      <c r="S155" s="80">
        <v>1597.77301339</v>
      </c>
      <c r="T155" s="80">
        <v>1647.1838356000001</v>
      </c>
      <c r="U155" s="80">
        <v>1617.85707972</v>
      </c>
      <c r="V155" s="80">
        <v>1590.13550773</v>
      </c>
      <c r="W155" s="80">
        <v>1621.7577582900001</v>
      </c>
      <c r="X155" s="80">
        <v>1800.6046805399999</v>
      </c>
      <c r="Y155" s="80">
        <v>1736.95432463</v>
      </c>
    </row>
    <row r="156" spans="1:26" ht="15.75" x14ac:dyDescent="0.25">
      <c r="A156" s="75">
        <v>10</v>
      </c>
      <c r="B156" s="80">
        <v>1767.8748623199999</v>
      </c>
      <c r="C156" s="80">
        <v>1651.1860614</v>
      </c>
      <c r="D156" s="80">
        <v>1603.8943227</v>
      </c>
      <c r="E156" s="80">
        <v>1576.5861100300001</v>
      </c>
      <c r="F156" s="80">
        <v>1586.45098039</v>
      </c>
      <c r="G156" s="80">
        <v>1604.2559439900001</v>
      </c>
      <c r="H156" s="80">
        <v>1614.0408308999999</v>
      </c>
      <c r="I156" s="80">
        <v>1515.9991175299999</v>
      </c>
      <c r="J156" s="80">
        <v>1516.27020883</v>
      </c>
      <c r="K156" s="80">
        <v>1515.2836903</v>
      </c>
      <c r="L156" s="80">
        <v>1512.11483077</v>
      </c>
      <c r="M156" s="80">
        <v>1515.5492137599999</v>
      </c>
      <c r="N156" s="80">
        <v>1511.5399833199999</v>
      </c>
      <c r="O156" s="80">
        <v>1527.0681224499999</v>
      </c>
      <c r="P156" s="80">
        <v>1515.2454912799999</v>
      </c>
      <c r="Q156" s="80">
        <v>1524.53541797</v>
      </c>
      <c r="R156" s="80">
        <v>1516.09105546</v>
      </c>
      <c r="S156" s="80">
        <v>1523.45368478</v>
      </c>
      <c r="T156" s="80">
        <v>1593.8061706200001</v>
      </c>
      <c r="U156" s="80">
        <v>1581.18218501</v>
      </c>
      <c r="V156" s="80">
        <v>1537.2930908000001</v>
      </c>
      <c r="W156" s="80">
        <v>1574.31287537</v>
      </c>
      <c r="X156" s="80">
        <v>1758.09065996</v>
      </c>
      <c r="Y156" s="80">
        <v>1619.69260285</v>
      </c>
    </row>
    <row r="157" spans="1:26" ht="15.75" x14ac:dyDescent="0.25">
      <c r="A157" s="75">
        <v>11</v>
      </c>
      <c r="B157" s="80">
        <v>1562.52479986</v>
      </c>
      <c r="C157" s="80">
        <v>1549.5368841300001</v>
      </c>
      <c r="D157" s="80">
        <v>1542.1625382</v>
      </c>
      <c r="E157" s="80">
        <v>1535.63869153</v>
      </c>
      <c r="F157" s="80">
        <v>1536.51268254</v>
      </c>
      <c r="G157" s="80">
        <v>1533.4305955499999</v>
      </c>
      <c r="H157" s="80">
        <v>1537.89918438</v>
      </c>
      <c r="I157" s="80">
        <v>1537.52171931</v>
      </c>
      <c r="J157" s="80">
        <v>1528.5380224600001</v>
      </c>
      <c r="K157" s="80">
        <v>1542.19009908</v>
      </c>
      <c r="L157" s="80">
        <v>1543.5528850000001</v>
      </c>
      <c r="M157" s="80">
        <v>1544.7736058600001</v>
      </c>
      <c r="N157" s="80">
        <v>1543.8733773199999</v>
      </c>
      <c r="O157" s="80">
        <v>1548.07029072</v>
      </c>
      <c r="P157" s="80">
        <v>1545.4370818299999</v>
      </c>
      <c r="Q157" s="80">
        <v>1557.0673094199999</v>
      </c>
      <c r="R157" s="80">
        <v>1555.8754535600001</v>
      </c>
      <c r="S157" s="80">
        <v>1561.83601247</v>
      </c>
      <c r="T157" s="80">
        <v>1564.1088746400001</v>
      </c>
      <c r="U157" s="80">
        <v>1550.91689729</v>
      </c>
      <c r="V157" s="80">
        <v>1529.00360484</v>
      </c>
      <c r="W157" s="80">
        <v>1550.52765944</v>
      </c>
      <c r="X157" s="80">
        <v>1645.8816232500001</v>
      </c>
      <c r="Y157" s="80">
        <v>1771.3119333699999</v>
      </c>
    </row>
    <row r="158" spans="1:26" ht="15.75" x14ac:dyDescent="0.25">
      <c r="A158" s="75">
        <v>12</v>
      </c>
      <c r="B158" s="80">
        <v>1654.0777372699999</v>
      </c>
      <c r="C158" s="80">
        <v>1611.39963751</v>
      </c>
      <c r="D158" s="80">
        <v>1533.7236917499999</v>
      </c>
      <c r="E158" s="80">
        <v>1526.26588922</v>
      </c>
      <c r="F158" s="80">
        <v>1532.5643204999999</v>
      </c>
      <c r="G158" s="80">
        <v>1528.5031084499999</v>
      </c>
      <c r="H158" s="80">
        <v>1523.3353314399999</v>
      </c>
      <c r="I158" s="80">
        <v>1559.57934591</v>
      </c>
      <c r="J158" s="80">
        <v>1524.64530565</v>
      </c>
      <c r="K158" s="80">
        <v>1522.0664649299999</v>
      </c>
      <c r="L158" s="80">
        <v>1550.13766852</v>
      </c>
      <c r="M158" s="80">
        <v>1550.30778717</v>
      </c>
      <c r="N158" s="80">
        <v>1551.4771621100001</v>
      </c>
      <c r="O158" s="80">
        <v>1558.0206413599999</v>
      </c>
      <c r="P158" s="80">
        <v>1557.7291406100001</v>
      </c>
      <c r="Q158" s="80">
        <v>1533.55306404</v>
      </c>
      <c r="R158" s="80">
        <v>1548.9287789699999</v>
      </c>
      <c r="S158" s="80">
        <v>1549.8837308899999</v>
      </c>
      <c r="T158" s="80">
        <v>1576.26891725</v>
      </c>
      <c r="U158" s="80">
        <v>1566.4731578200001</v>
      </c>
      <c r="V158" s="80">
        <v>1566.57132099</v>
      </c>
      <c r="W158" s="80">
        <v>1569.4738370099999</v>
      </c>
      <c r="X158" s="80">
        <v>1585.7450930299999</v>
      </c>
      <c r="Y158" s="80">
        <v>1746.74862467</v>
      </c>
    </row>
    <row r="159" spans="1:26" ht="15.75" x14ac:dyDescent="0.25">
      <c r="A159" s="75">
        <v>13</v>
      </c>
      <c r="B159" s="80">
        <v>1872.6612426199999</v>
      </c>
      <c r="C159" s="80">
        <v>1645.8777345599999</v>
      </c>
      <c r="D159" s="80">
        <v>1558.71016728</v>
      </c>
      <c r="E159" s="80">
        <v>1557.4900233200001</v>
      </c>
      <c r="F159" s="80">
        <v>1555.8470947400001</v>
      </c>
      <c r="G159" s="80">
        <v>1554.4133782900001</v>
      </c>
      <c r="H159" s="80">
        <v>1551.7369187700001</v>
      </c>
      <c r="I159" s="80">
        <v>1577.2781606799999</v>
      </c>
      <c r="J159" s="80">
        <v>1557.08818073</v>
      </c>
      <c r="K159" s="80">
        <v>1556.53228504</v>
      </c>
      <c r="L159" s="80">
        <v>1548.2521790799999</v>
      </c>
      <c r="M159" s="80">
        <v>1604.8171075299999</v>
      </c>
      <c r="N159" s="80">
        <v>1603.2372367099999</v>
      </c>
      <c r="O159" s="80">
        <v>1602.5957575899999</v>
      </c>
      <c r="P159" s="80">
        <v>1601.8057867299999</v>
      </c>
      <c r="Q159" s="80">
        <v>1649.7435905299999</v>
      </c>
      <c r="R159" s="80">
        <v>1609.9594276099999</v>
      </c>
      <c r="S159" s="80">
        <v>1611.3820900999999</v>
      </c>
      <c r="T159" s="80">
        <v>1600.2150659399999</v>
      </c>
      <c r="U159" s="80">
        <v>1601.54503333</v>
      </c>
      <c r="V159" s="80">
        <v>1586.28674542</v>
      </c>
      <c r="W159" s="80">
        <v>1653.2149782500001</v>
      </c>
      <c r="X159" s="80">
        <v>1901.4123037100001</v>
      </c>
      <c r="Y159" s="80">
        <v>1890.9121411799999</v>
      </c>
    </row>
    <row r="160" spans="1:26" ht="15.75" x14ac:dyDescent="0.25">
      <c r="A160" s="75">
        <v>14</v>
      </c>
      <c r="B160" s="80">
        <v>1666.17991115</v>
      </c>
      <c r="C160" s="80">
        <v>1594.6246285</v>
      </c>
      <c r="D160" s="80">
        <v>1733.17714626</v>
      </c>
      <c r="E160" s="80">
        <v>1532.65108906</v>
      </c>
      <c r="F160" s="80">
        <v>1554.59431694</v>
      </c>
      <c r="G160" s="80">
        <v>1578.8585280299999</v>
      </c>
      <c r="H160" s="80">
        <v>1583.6375310599999</v>
      </c>
      <c r="I160" s="80">
        <v>1562.4448226699999</v>
      </c>
      <c r="J160" s="80">
        <v>1532.7415616400001</v>
      </c>
      <c r="K160" s="80">
        <v>1531.3932492700001</v>
      </c>
      <c r="L160" s="80">
        <v>1539.06592563</v>
      </c>
      <c r="M160" s="80">
        <v>1543.1383420899999</v>
      </c>
      <c r="N160" s="80">
        <v>1559.5704242500001</v>
      </c>
      <c r="O160" s="80">
        <v>1560.62144487</v>
      </c>
      <c r="P160" s="80">
        <v>1563.91315751</v>
      </c>
      <c r="Q160" s="80">
        <v>1567.98489703</v>
      </c>
      <c r="R160" s="80">
        <v>1572.8031841100001</v>
      </c>
      <c r="S160" s="80">
        <v>1901.4272397499999</v>
      </c>
      <c r="T160" s="80">
        <v>1912.24317864</v>
      </c>
      <c r="U160" s="80">
        <v>1928.07735869</v>
      </c>
      <c r="V160" s="80">
        <v>1921.0046406199999</v>
      </c>
      <c r="W160" s="80">
        <v>1958.68688028</v>
      </c>
      <c r="X160" s="80">
        <v>2237.2456773099998</v>
      </c>
      <c r="Y160" s="80">
        <v>2344.4103707499999</v>
      </c>
    </row>
    <row r="161" spans="1:25" ht="15.75" x14ac:dyDescent="0.25">
      <c r="A161" s="75">
        <v>15</v>
      </c>
      <c r="B161" s="80">
        <v>2165.0014723600002</v>
      </c>
      <c r="C161" s="80">
        <v>1893.04814597</v>
      </c>
      <c r="D161" s="80">
        <v>1801.90088053</v>
      </c>
      <c r="E161" s="80">
        <v>1660.0471333099999</v>
      </c>
      <c r="F161" s="80">
        <v>1551.9924543100001</v>
      </c>
      <c r="G161" s="80">
        <v>1560.55181707</v>
      </c>
      <c r="H161" s="80">
        <v>1557.7854555199999</v>
      </c>
      <c r="I161" s="80">
        <v>1469.5063830900001</v>
      </c>
      <c r="J161" s="80">
        <v>1453.9848062799999</v>
      </c>
      <c r="K161" s="80">
        <v>1460.83418274</v>
      </c>
      <c r="L161" s="80">
        <v>1470.5338677300001</v>
      </c>
      <c r="M161" s="80">
        <v>1481.63142143</v>
      </c>
      <c r="N161" s="80">
        <v>1633.4687975100001</v>
      </c>
      <c r="O161" s="80">
        <v>1715.68250915</v>
      </c>
      <c r="P161" s="80">
        <v>1634.012121</v>
      </c>
      <c r="Q161" s="80">
        <v>1878.8966834600001</v>
      </c>
      <c r="R161" s="80">
        <v>2018.4092368300001</v>
      </c>
      <c r="S161" s="80">
        <v>2070.5973360500002</v>
      </c>
      <c r="T161" s="80">
        <v>2072.6038048599999</v>
      </c>
      <c r="U161" s="80">
        <v>2100.9931814400002</v>
      </c>
      <c r="V161" s="80">
        <v>1974.7843653100001</v>
      </c>
      <c r="W161" s="80">
        <v>1530.7471793</v>
      </c>
      <c r="X161" s="80">
        <v>1618.7640032300001</v>
      </c>
      <c r="Y161" s="80">
        <v>2438.3776123799998</v>
      </c>
    </row>
    <row r="162" spans="1:25" ht="15.75" x14ac:dyDescent="0.25">
      <c r="A162" s="75">
        <v>16</v>
      </c>
      <c r="B162" s="80">
        <v>2220.9078204399998</v>
      </c>
      <c r="C162" s="80">
        <v>1986.3189990999999</v>
      </c>
      <c r="D162" s="80">
        <v>1876.8623660799999</v>
      </c>
      <c r="E162" s="80">
        <v>1661.5503481999999</v>
      </c>
      <c r="F162" s="80">
        <v>1466.74344133</v>
      </c>
      <c r="G162" s="80">
        <v>1448.9326212599999</v>
      </c>
      <c r="H162" s="80">
        <v>1443.03179959</v>
      </c>
      <c r="I162" s="80">
        <v>1572.4909397599999</v>
      </c>
      <c r="J162" s="80">
        <v>1608.5154674299999</v>
      </c>
      <c r="K162" s="80">
        <v>1641.4547346899999</v>
      </c>
      <c r="L162" s="80">
        <v>1652.23713795</v>
      </c>
      <c r="M162" s="80">
        <v>1692.5907064</v>
      </c>
      <c r="N162" s="80">
        <v>1643.13237488</v>
      </c>
      <c r="O162" s="80">
        <v>1632.2404078500001</v>
      </c>
      <c r="P162" s="80">
        <v>1706.2230411099999</v>
      </c>
      <c r="Q162" s="80">
        <v>1894.1474808299999</v>
      </c>
      <c r="R162" s="80">
        <v>1883.0698038999999</v>
      </c>
      <c r="S162" s="80">
        <v>1868.11804338</v>
      </c>
      <c r="T162" s="80">
        <v>1856.49196164</v>
      </c>
      <c r="U162" s="80">
        <v>1861.71111032</v>
      </c>
      <c r="V162" s="80">
        <v>1865.5693430900001</v>
      </c>
      <c r="W162" s="80">
        <v>2074.3147334400001</v>
      </c>
      <c r="X162" s="80">
        <v>1854.0793075900001</v>
      </c>
      <c r="Y162" s="80">
        <v>1862.90452086</v>
      </c>
    </row>
    <row r="163" spans="1:25" ht="15.75" x14ac:dyDescent="0.25">
      <c r="A163" s="75">
        <v>17</v>
      </c>
      <c r="B163" s="80">
        <v>2375.7216416900001</v>
      </c>
      <c r="C163" s="80">
        <v>2024.91802005</v>
      </c>
      <c r="D163" s="80">
        <v>1869.9229771</v>
      </c>
      <c r="E163" s="80">
        <v>1628.26957423</v>
      </c>
      <c r="F163" s="80">
        <v>1627.56435489</v>
      </c>
      <c r="G163" s="80">
        <v>1592.84265157</v>
      </c>
      <c r="H163" s="80">
        <v>1577.32812625</v>
      </c>
      <c r="I163" s="80">
        <v>1497.7643712399999</v>
      </c>
      <c r="J163" s="80">
        <v>1486.83057579</v>
      </c>
      <c r="K163" s="80">
        <v>1488.7897316399999</v>
      </c>
      <c r="L163" s="80">
        <v>1484.5525837800001</v>
      </c>
      <c r="M163" s="80">
        <v>1474.8283834599999</v>
      </c>
      <c r="N163" s="80">
        <v>1449.3070957299999</v>
      </c>
      <c r="O163" s="80">
        <v>1453.6068092099999</v>
      </c>
      <c r="P163" s="80">
        <v>1448.9779309099999</v>
      </c>
      <c r="Q163" s="80">
        <v>1454.43308944</v>
      </c>
      <c r="R163" s="80">
        <v>1444.6184153900001</v>
      </c>
      <c r="S163" s="80">
        <v>1460.08733127</v>
      </c>
      <c r="T163" s="80">
        <v>1457.04758477</v>
      </c>
      <c r="U163" s="80">
        <v>1457.51286615</v>
      </c>
      <c r="V163" s="80">
        <v>1449.0145526700001</v>
      </c>
      <c r="W163" s="80">
        <v>1458.86601348</v>
      </c>
      <c r="X163" s="80">
        <v>1516.1243688899999</v>
      </c>
      <c r="Y163" s="80">
        <v>1612.5671863</v>
      </c>
    </row>
    <row r="164" spans="1:25" ht="15.75" x14ac:dyDescent="0.25">
      <c r="A164" s="75">
        <v>18</v>
      </c>
      <c r="B164" s="80">
        <v>1468.71995408</v>
      </c>
      <c r="C164" s="80">
        <v>1598.4668284700001</v>
      </c>
      <c r="D164" s="80">
        <v>1457.7173863099999</v>
      </c>
      <c r="E164" s="80">
        <v>1457.43664534</v>
      </c>
      <c r="F164" s="80">
        <v>1461.9395860100001</v>
      </c>
      <c r="G164" s="80">
        <v>1455.72646592</v>
      </c>
      <c r="H164" s="80">
        <v>1457.71465283</v>
      </c>
      <c r="I164" s="80">
        <v>1349.7723034999999</v>
      </c>
      <c r="J164" s="80">
        <v>1348.77573633</v>
      </c>
      <c r="K164" s="80">
        <v>1391.87637789</v>
      </c>
      <c r="L164" s="80">
        <v>1425.1841248000001</v>
      </c>
      <c r="M164" s="80">
        <v>1555.8926975700001</v>
      </c>
      <c r="N164" s="80">
        <v>1649.5343465000001</v>
      </c>
      <c r="O164" s="80">
        <v>1747.60326424</v>
      </c>
      <c r="P164" s="80">
        <v>1592.2246385799999</v>
      </c>
      <c r="Q164" s="80">
        <v>1747.1090140399999</v>
      </c>
      <c r="R164" s="80">
        <v>1752.1677577999999</v>
      </c>
      <c r="S164" s="80">
        <v>1729.8984838199999</v>
      </c>
      <c r="T164" s="80">
        <v>1781.3056927</v>
      </c>
      <c r="U164" s="80">
        <v>1783.5706970000001</v>
      </c>
      <c r="V164" s="80">
        <v>1749.8152876900001</v>
      </c>
      <c r="W164" s="80">
        <v>1816.3399747999999</v>
      </c>
      <c r="X164" s="80">
        <v>2246.6412289999998</v>
      </c>
      <c r="Y164" s="80">
        <v>1977.8723520399999</v>
      </c>
    </row>
    <row r="165" spans="1:25" ht="15.75" x14ac:dyDescent="0.25">
      <c r="A165" s="75">
        <v>19</v>
      </c>
      <c r="B165" s="80">
        <v>2150.2818701900001</v>
      </c>
      <c r="C165" s="80">
        <v>1908.9579470000001</v>
      </c>
      <c r="D165" s="80">
        <v>1766.4814136099999</v>
      </c>
      <c r="E165" s="80">
        <v>1499.6188556699999</v>
      </c>
      <c r="F165" s="80">
        <v>1448.2017751799999</v>
      </c>
      <c r="G165" s="80">
        <v>1396.6386075</v>
      </c>
      <c r="H165" s="80">
        <v>1396.5288093300001</v>
      </c>
      <c r="I165" s="80">
        <v>1356.5071750100001</v>
      </c>
      <c r="J165" s="80">
        <v>1386.1600509499999</v>
      </c>
      <c r="K165" s="80">
        <v>1396.19158455</v>
      </c>
      <c r="L165" s="80">
        <v>1400.3407677499999</v>
      </c>
      <c r="M165" s="80">
        <v>1398.22485792</v>
      </c>
      <c r="N165" s="80">
        <v>1454.8995258</v>
      </c>
      <c r="O165" s="80">
        <v>1486.69096995</v>
      </c>
      <c r="P165" s="80">
        <v>1515.5832037299999</v>
      </c>
      <c r="Q165" s="80">
        <v>1598.5660482000001</v>
      </c>
      <c r="R165" s="80">
        <v>1596.13037622</v>
      </c>
      <c r="S165" s="80">
        <v>1600.1970727</v>
      </c>
      <c r="T165" s="80">
        <v>1593.7542087500001</v>
      </c>
      <c r="U165" s="80">
        <v>1601.62475165</v>
      </c>
      <c r="V165" s="80">
        <v>1705.6007990400001</v>
      </c>
      <c r="W165" s="80">
        <v>1816.30664209</v>
      </c>
      <c r="X165" s="80">
        <v>2013.1612244999999</v>
      </c>
      <c r="Y165" s="80">
        <v>2150.0662424100001</v>
      </c>
    </row>
    <row r="166" spans="1:25" ht="15.75" x14ac:dyDescent="0.25">
      <c r="A166" s="75">
        <v>20</v>
      </c>
      <c r="B166" s="80">
        <v>1988.4039994899999</v>
      </c>
      <c r="C166" s="80">
        <v>1773.7059334200001</v>
      </c>
      <c r="D166" s="80">
        <v>1655.0941038999999</v>
      </c>
      <c r="E166" s="80">
        <v>1581.0055892</v>
      </c>
      <c r="F166" s="80">
        <v>1406.0463508299999</v>
      </c>
      <c r="G166" s="80">
        <v>1388.3506530100001</v>
      </c>
      <c r="H166" s="80">
        <v>1371.4357416099999</v>
      </c>
      <c r="I166" s="80">
        <v>1323.7024665599999</v>
      </c>
      <c r="J166" s="80">
        <v>1317.71329029</v>
      </c>
      <c r="K166" s="80">
        <v>1297.0315090399999</v>
      </c>
      <c r="L166" s="80">
        <v>1326.80858225</v>
      </c>
      <c r="M166" s="80">
        <v>1346.75875449</v>
      </c>
      <c r="N166" s="80">
        <v>1469.84095729</v>
      </c>
      <c r="O166" s="80">
        <v>1610.74954028</v>
      </c>
      <c r="P166" s="80">
        <v>1711.3992993300001</v>
      </c>
      <c r="Q166" s="80">
        <v>1824.51764759</v>
      </c>
      <c r="R166" s="80">
        <v>1811.6156224399999</v>
      </c>
      <c r="S166" s="80">
        <v>1785.7924013500001</v>
      </c>
      <c r="T166" s="80">
        <v>1810.51947006</v>
      </c>
      <c r="U166" s="80">
        <v>1804.7669031999999</v>
      </c>
      <c r="V166" s="80">
        <v>1840.6056796400001</v>
      </c>
      <c r="W166" s="80">
        <v>1491.0928207500001</v>
      </c>
      <c r="X166" s="80">
        <v>1598.1160567300001</v>
      </c>
      <c r="Y166" s="80">
        <v>1591.8984089200001</v>
      </c>
    </row>
    <row r="167" spans="1:25" ht="15.75" x14ac:dyDescent="0.25">
      <c r="A167" s="75">
        <v>21</v>
      </c>
      <c r="B167" s="80">
        <v>2172.9548297400002</v>
      </c>
      <c r="C167" s="80">
        <v>2066.7480661</v>
      </c>
      <c r="D167" s="80">
        <v>1797.4989886999999</v>
      </c>
      <c r="E167" s="80">
        <v>1594.5645778999999</v>
      </c>
      <c r="F167" s="80">
        <v>1481.76111584</v>
      </c>
      <c r="G167" s="80">
        <v>1388.1936234699999</v>
      </c>
      <c r="H167" s="80">
        <v>1375.31427826</v>
      </c>
      <c r="I167" s="80">
        <v>1397.17119832</v>
      </c>
      <c r="J167" s="80">
        <v>1383.32258811</v>
      </c>
      <c r="K167" s="80">
        <v>1373.4857002700001</v>
      </c>
      <c r="L167" s="80">
        <v>1366.2034437</v>
      </c>
      <c r="M167" s="80">
        <v>1473.28851474</v>
      </c>
      <c r="N167" s="80">
        <v>1564.01405187</v>
      </c>
      <c r="O167" s="80">
        <v>1515.1229273399999</v>
      </c>
      <c r="P167" s="80">
        <v>1610.6788703499999</v>
      </c>
      <c r="Q167" s="80">
        <v>1825.94968664</v>
      </c>
      <c r="R167" s="80">
        <v>1823.33075921</v>
      </c>
      <c r="S167" s="80">
        <v>1820.3144381300001</v>
      </c>
      <c r="T167" s="80">
        <v>1795.0502916299999</v>
      </c>
      <c r="U167" s="80">
        <v>1634.8174718499999</v>
      </c>
      <c r="V167" s="80">
        <v>1678.19486901</v>
      </c>
      <c r="W167" s="80">
        <v>1796.6731976399999</v>
      </c>
      <c r="X167" s="80">
        <v>1906.40002738</v>
      </c>
      <c r="Y167" s="80">
        <v>1943.3435254999999</v>
      </c>
    </row>
    <row r="168" spans="1:25" ht="15.75" x14ac:dyDescent="0.25">
      <c r="A168" s="75">
        <v>22</v>
      </c>
      <c r="B168" s="80">
        <v>1836.41733862</v>
      </c>
      <c r="C168" s="80">
        <v>1731.7220845899999</v>
      </c>
      <c r="D168" s="80">
        <v>1632.74137761</v>
      </c>
      <c r="E168" s="80">
        <v>1477.39450461</v>
      </c>
      <c r="F168" s="80">
        <v>1481.14136448</v>
      </c>
      <c r="G168" s="80">
        <v>1407.13964999</v>
      </c>
      <c r="H168" s="80">
        <v>1385.8483127699999</v>
      </c>
      <c r="I168" s="80">
        <v>1312.4685419</v>
      </c>
      <c r="J168" s="80">
        <v>1305.31419955</v>
      </c>
      <c r="K168" s="80">
        <v>1315.4367864000001</v>
      </c>
      <c r="L168" s="80">
        <v>1317.78673918</v>
      </c>
      <c r="M168" s="80">
        <v>1336.8007620799999</v>
      </c>
      <c r="N168" s="80">
        <v>1405.6425145400001</v>
      </c>
      <c r="O168" s="80">
        <v>1475.2795169999999</v>
      </c>
      <c r="P168" s="80">
        <v>1501.7318449300001</v>
      </c>
      <c r="Q168" s="80">
        <v>1597.4170468899999</v>
      </c>
      <c r="R168" s="80">
        <v>1678.52922377</v>
      </c>
      <c r="S168" s="80">
        <v>1702.11865519</v>
      </c>
      <c r="T168" s="80">
        <v>1720.98269697</v>
      </c>
      <c r="U168" s="80">
        <v>1740.4674831899999</v>
      </c>
      <c r="V168" s="80">
        <v>1783.6776432500001</v>
      </c>
      <c r="W168" s="80">
        <v>1955.6933556900001</v>
      </c>
      <c r="X168" s="80">
        <v>2135.8927724700002</v>
      </c>
      <c r="Y168" s="80">
        <v>2133.0371323899999</v>
      </c>
    </row>
    <row r="169" spans="1:25" ht="15.75" x14ac:dyDescent="0.25">
      <c r="A169" s="75">
        <v>23</v>
      </c>
      <c r="B169" s="80">
        <v>1965.0670990000001</v>
      </c>
      <c r="C169" s="80">
        <v>1760.3188393200001</v>
      </c>
      <c r="D169" s="80">
        <v>1692.9619527299999</v>
      </c>
      <c r="E169" s="80">
        <v>1504.7801832499999</v>
      </c>
      <c r="F169" s="80">
        <v>1447.9513537600001</v>
      </c>
      <c r="G169" s="80">
        <v>1343.98750632</v>
      </c>
      <c r="H169" s="80">
        <v>1307.1321679299999</v>
      </c>
      <c r="I169" s="80">
        <v>1347.2494462499999</v>
      </c>
      <c r="J169" s="80">
        <v>1332.06112272</v>
      </c>
      <c r="K169" s="80">
        <v>1343.0445679899999</v>
      </c>
      <c r="L169" s="80">
        <v>1349.57652966</v>
      </c>
      <c r="M169" s="80">
        <v>1453.04338456</v>
      </c>
      <c r="N169" s="80">
        <v>1354.5500222799999</v>
      </c>
      <c r="O169" s="80">
        <v>1359.0483225600001</v>
      </c>
      <c r="P169" s="80">
        <v>1353.18693693</v>
      </c>
      <c r="Q169" s="80">
        <v>1596.35618346</v>
      </c>
      <c r="R169" s="80">
        <v>1646.0555054599999</v>
      </c>
      <c r="S169" s="80">
        <v>1556.0588529500001</v>
      </c>
      <c r="T169" s="80">
        <v>1524.66859258</v>
      </c>
      <c r="U169" s="80">
        <v>1580.0627316099999</v>
      </c>
      <c r="V169" s="80">
        <v>1756.6686465099999</v>
      </c>
      <c r="W169" s="80">
        <v>1499.67528681</v>
      </c>
      <c r="X169" s="80">
        <v>1541.53111455</v>
      </c>
      <c r="Y169" s="80">
        <v>1506.27494159</v>
      </c>
    </row>
    <row r="170" spans="1:25" ht="15.75" x14ac:dyDescent="0.25">
      <c r="A170" s="75">
        <v>24</v>
      </c>
      <c r="B170" s="80">
        <v>1354.1943025200001</v>
      </c>
      <c r="C170" s="80">
        <v>1685.9364563500001</v>
      </c>
      <c r="D170" s="80">
        <v>1804.6095478100001</v>
      </c>
      <c r="E170" s="80">
        <v>1471.83186058</v>
      </c>
      <c r="F170" s="80">
        <v>1405.10198296</v>
      </c>
      <c r="G170" s="80">
        <v>1349.58973414</v>
      </c>
      <c r="H170" s="80">
        <v>1340.55305705</v>
      </c>
      <c r="I170" s="80">
        <v>1353.5195203599999</v>
      </c>
      <c r="J170" s="80">
        <v>1327.10480884</v>
      </c>
      <c r="K170" s="80">
        <v>1380.9056821500001</v>
      </c>
      <c r="L170" s="80">
        <v>1374.99440183</v>
      </c>
      <c r="M170" s="80">
        <v>1474.4711038</v>
      </c>
      <c r="N170" s="80">
        <v>1591.3577978999999</v>
      </c>
      <c r="O170" s="80">
        <v>1740.2011912</v>
      </c>
      <c r="P170" s="80">
        <v>1426.99948264</v>
      </c>
      <c r="Q170" s="80">
        <v>1906.9797360699999</v>
      </c>
      <c r="R170" s="80">
        <v>1637.2260294099999</v>
      </c>
      <c r="S170" s="80">
        <v>1906.4526201000001</v>
      </c>
      <c r="T170" s="80">
        <v>1931.6613460399999</v>
      </c>
      <c r="U170" s="80">
        <v>1968.1830850199999</v>
      </c>
      <c r="V170" s="80">
        <v>2011.5469949999999</v>
      </c>
      <c r="W170" s="80">
        <v>2171.7053404500002</v>
      </c>
      <c r="X170" s="80">
        <v>2375.0674700200002</v>
      </c>
      <c r="Y170" s="80">
        <v>2629.3109720299999</v>
      </c>
    </row>
    <row r="171" spans="1:25" ht="15.75" x14ac:dyDescent="0.25">
      <c r="A171" s="75">
        <v>25</v>
      </c>
      <c r="B171" s="80">
        <v>2318.71605589</v>
      </c>
      <c r="C171" s="80">
        <v>2041.68492616</v>
      </c>
      <c r="D171" s="80">
        <v>1902.59902291</v>
      </c>
      <c r="E171" s="80">
        <v>1449.64389192</v>
      </c>
      <c r="F171" s="80">
        <v>1411.90489456</v>
      </c>
      <c r="G171" s="80">
        <v>1400.7568921</v>
      </c>
      <c r="H171" s="80">
        <v>1380.29781555</v>
      </c>
      <c r="I171" s="80">
        <v>1288.7467184300001</v>
      </c>
      <c r="J171" s="80">
        <v>1303.97024803</v>
      </c>
      <c r="K171" s="80">
        <v>1313.1266187700001</v>
      </c>
      <c r="L171" s="80">
        <v>1318.3706291999999</v>
      </c>
      <c r="M171" s="80">
        <v>1305.6571222699999</v>
      </c>
      <c r="N171" s="80">
        <v>1419.3479659300001</v>
      </c>
      <c r="O171" s="80">
        <v>1595.6533595400001</v>
      </c>
      <c r="P171" s="80">
        <v>1604.5808705699999</v>
      </c>
      <c r="Q171" s="80">
        <v>1646.94175905</v>
      </c>
      <c r="R171" s="80">
        <v>1744.3392034599999</v>
      </c>
      <c r="S171" s="80">
        <v>1716.8945408500001</v>
      </c>
      <c r="T171" s="80">
        <v>1705.54537903</v>
      </c>
      <c r="U171" s="80">
        <v>1742.7623443099999</v>
      </c>
      <c r="V171" s="80">
        <v>1787.6709279700001</v>
      </c>
      <c r="W171" s="80">
        <v>1883.1685072099999</v>
      </c>
      <c r="X171" s="80">
        <v>2057.5280356899998</v>
      </c>
      <c r="Y171" s="80">
        <v>2084.4807205299999</v>
      </c>
    </row>
    <row r="172" spans="1:25" ht="15.75" x14ac:dyDescent="0.25">
      <c r="A172" s="75">
        <v>26</v>
      </c>
      <c r="B172" s="80">
        <v>1996.64783463</v>
      </c>
      <c r="C172" s="80">
        <v>1740.7787565000001</v>
      </c>
      <c r="D172" s="80">
        <v>1679.0378300499999</v>
      </c>
      <c r="E172" s="80">
        <v>1411.33694431</v>
      </c>
      <c r="F172" s="80">
        <v>1374.9711571600001</v>
      </c>
      <c r="G172" s="80">
        <v>1340.56693236</v>
      </c>
      <c r="H172" s="80">
        <v>1295.7875901</v>
      </c>
      <c r="I172" s="80">
        <v>1374.8317313499999</v>
      </c>
      <c r="J172" s="80">
        <v>1373.2244283099999</v>
      </c>
      <c r="K172" s="80">
        <v>1363.91241218</v>
      </c>
      <c r="L172" s="80">
        <v>1358.00393076</v>
      </c>
      <c r="M172" s="80">
        <v>1361.2457963100001</v>
      </c>
      <c r="N172" s="80">
        <v>1515.5030295700001</v>
      </c>
      <c r="O172" s="80">
        <v>1614.6795879399999</v>
      </c>
      <c r="P172" s="80">
        <v>1589.2153464800001</v>
      </c>
      <c r="Q172" s="80">
        <v>1703.95243196</v>
      </c>
      <c r="R172" s="80">
        <v>1766.7622594100001</v>
      </c>
      <c r="S172" s="80">
        <v>1744.1341884200001</v>
      </c>
      <c r="T172" s="80">
        <v>1735.2865652600001</v>
      </c>
      <c r="U172" s="80">
        <v>1772.4955877699999</v>
      </c>
      <c r="V172" s="80">
        <v>1767.89083968</v>
      </c>
      <c r="W172" s="80">
        <v>2101.57384886</v>
      </c>
      <c r="X172" s="80">
        <v>2193.92920138</v>
      </c>
      <c r="Y172" s="80">
        <v>2126.3300997400002</v>
      </c>
    </row>
    <row r="173" spans="1:25" ht="15.75" x14ac:dyDescent="0.25">
      <c r="A173" s="75">
        <v>27</v>
      </c>
      <c r="B173" s="80">
        <v>2110.5834377599999</v>
      </c>
      <c r="C173" s="80">
        <v>1838.2370239100001</v>
      </c>
      <c r="D173" s="80">
        <v>1748.8428334</v>
      </c>
      <c r="E173" s="80">
        <v>1438.97517281</v>
      </c>
      <c r="F173" s="80">
        <v>1412.0304755</v>
      </c>
      <c r="G173" s="80">
        <v>1377.2992092</v>
      </c>
      <c r="H173" s="80">
        <v>1376.46153043</v>
      </c>
      <c r="I173" s="80">
        <v>1385.4452109900001</v>
      </c>
      <c r="J173" s="80">
        <v>1377.1533979200001</v>
      </c>
      <c r="K173" s="80">
        <v>1386.6337897799999</v>
      </c>
      <c r="L173" s="80">
        <v>1378.9851876</v>
      </c>
      <c r="M173" s="80">
        <v>1415.2534489100001</v>
      </c>
      <c r="N173" s="80">
        <v>1574.59720672</v>
      </c>
      <c r="O173" s="80">
        <v>1632.0224800999999</v>
      </c>
      <c r="P173" s="80">
        <v>1659.6854457500001</v>
      </c>
      <c r="Q173" s="80">
        <v>1800.66713755</v>
      </c>
      <c r="R173" s="80">
        <v>1797.8246036</v>
      </c>
      <c r="S173" s="80">
        <v>1768.4530532700001</v>
      </c>
      <c r="T173" s="80">
        <v>1773.44258636</v>
      </c>
      <c r="U173" s="80">
        <v>1770.1958380900001</v>
      </c>
      <c r="V173" s="80">
        <v>1855.6146307700001</v>
      </c>
      <c r="W173" s="80">
        <v>1997.5724203</v>
      </c>
      <c r="X173" s="80">
        <v>2104.6552838799998</v>
      </c>
      <c r="Y173" s="80">
        <v>2148.6608100100002</v>
      </c>
    </row>
    <row r="174" spans="1:25" ht="15.75" x14ac:dyDescent="0.25">
      <c r="A174" s="75">
        <v>28</v>
      </c>
      <c r="B174" s="80">
        <v>2133.5163634199998</v>
      </c>
      <c r="C174" s="80">
        <v>1908.1998789100001</v>
      </c>
      <c r="D174" s="80">
        <v>1814.0615916300001</v>
      </c>
      <c r="E174" s="80">
        <v>1547.76316081</v>
      </c>
      <c r="F174" s="80">
        <v>1486.5215624</v>
      </c>
      <c r="G174" s="80">
        <v>1410.34079963</v>
      </c>
      <c r="H174" s="80">
        <v>1396.0454488400001</v>
      </c>
      <c r="I174" s="80">
        <v>1408.5205911099999</v>
      </c>
      <c r="J174" s="80">
        <v>1397.24060457</v>
      </c>
      <c r="K174" s="80">
        <v>1390.93933328</v>
      </c>
      <c r="L174" s="80">
        <v>1413.64970939</v>
      </c>
      <c r="M174" s="80">
        <v>1414.4293057499999</v>
      </c>
      <c r="N174" s="80">
        <v>1503.2233733400001</v>
      </c>
      <c r="O174" s="80">
        <v>1543.31816456</v>
      </c>
      <c r="P174" s="80">
        <v>1601.6132847199999</v>
      </c>
      <c r="Q174" s="80">
        <v>1721.1944185</v>
      </c>
      <c r="R174" s="80">
        <v>1749.5577199300001</v>
      </c>
      <c r="S174" s="80">
        <v>1752.94967213</v>
      </c>
      <c r="T174" s="80">
        <v>1734.98902834</v>
      </c>
      <c r="U174" s="80">
        <v>1765.57939083</v>
      </c>
      <c r="V174" s="80">
        <v>1803.4222137300001</v>
      </c>
      <c r="W174" s="80">
        <v>1950.47814713</v>
      </c>
      <c r="X174" s="80">
        <v>2056.1759056999999</v>
      </c>
      <c r="Y174" s="80">
        <v>2094.7086209399999</v>
      </c>
    </row>
    <row r="175" spans="1:25" ht="15.75" x14ac:dyDescent="0.25">
      <c r="A175" s="75">
        <v>29</v>
      </c>
      <c r="B175" s="80">
        <v>2001.26126155</v>
      </c>
      <c r="C175" s="80">
        <v>1806.0414420100001</v>
      </c>
      <c r="D175" s="80">
        <v>1731.1978791900001</v>
      </c>
      <c r="E175" s="80">
        <v>1509.6825226599999</v>
      </c>
      <c r="F175" s="80">
        <v>1432.97053641</v>
      </c>
      <c r="G175" s="80">
        <v>1403.8392160000001</v>
      </c>
      <c r="H175" s="80">
        <v>1405.73503093</v>
      </c>
      <c r="I175" s="80">
        <v>1301.5911808200001</v>
      </c>
      <c r="J175" s="80">
        <v>1295.5018061400001</v>
      </c>
      <c r="K175" s="80">
        <v>1287.5351576600001</v>
      </c>
      <c r="L175" s="80">
        <v>1305.15017199</v>
      </c>
      <c r="M175" s="80">
        <v>1302.3301916299999</v>
      </c>
      <c r="N175" s="80">
        <v>1301.59932071</v>
      </c>
      <c r="O175" s="80">
        <v>1358.09688871</v>
      </c>
      <c r="P175" s="80">
        <v>1418.7581633</v>
      </c>
      <c r="Q175" s="80">
        <v>1488.1552871700001</v>
      </c>
      <c r="R175" s="80">
        <v>1504.0344246699999</v>
      </c>
      <c r="S175" s="80">
        <v>1477.9893164</v>
      </c>
      <c r="T175" s="80">
        <v>1477.5129715400001</v>
      </c>
      <c r="U175" s="80">
        <v>1520.0184939000001</v>
      </c>
      <c r="V175" s="80">
        <v>1544.0892636999999</v>
      </c>
      <c r="W175" s="80">
        <v>1700.5466102099999</v>
      </c>
      <c r="X175" s="80">
        <v>1855.18410427</v>
      </c>
      <c r="Y175" s="80">
        <v>1920.3818347199999</v>
      </c>
    </row>
    <row r="176" spans="1:25" ht="15.75" x14ac:dyDescent="0.25">
      <c r="A176" s="75">
        <v>30</v>
      </c>
      <c r="B176" s="80">
        <v>1729.4955085700001</v>
      </c>
      <c r="C176" s="80">
        <v>1565.7839116</v>
      </c>
      <c r="D176" s="80">
        <v>1488.79228696</v>
      </c>
      <c r="E176" s="80">
        <v>1369.0924280700001</v>
      </c>
      <c r="F176" s="80">
        <v>1335.8551872099999</v>
      </c>
      <c r="G176" s="80">
        <v>1290.75118185</v>
      </c>
      <c r="H176" s="80">
        <v>1287.7420981800001</v>
      </c>
      <c r="I176" s="80">
        <v>1462.73684338</v>
      </c>
      <c r="J176" s="80">
        <v>1463.44712594</v>
      </c>
      <c r="K176" s="80">
        <v>1466.5228038499999</v>
      </c>
      <c r="L176" s="80">
        <v>1458.785494</v>
      </c>
      <c r="M176" s="80">
        <v>1467.5339316300001</v>
      </c>
      <c r="N176" s="80">
        <v>1467.4333541000001</v>
      </c>
      <c r="O176" s="80">
        <v>1466.4460810400001</v>
      </c>
      <c r="P176" s="80">
        <v>1461.82527783</v>
      </c>
      <c r="Q176" s="80">
        <v>1468.39695691</v>
      </c>
      <c r="R176" s="80">
        <v>1465.54710497</v>
      </c>
      <c r="S176" s="80">
        <v>1468.8370345599999</v>
      </c>
      <c r="T176" s="80">
        <v>1468.0163083</v>
      </c>
      <c r="U176" s="80">
        <v>1516.86772339</v>
      </c>
      <c r="V176" s="80">
        <v>1504.7420040300001</v>
      </c>
      <c r="W176" s="80">
        <v>1523.0507819300001</v>
      </c>
      <c r="X176" s="80">
        <v>1517.70165314</v>
      </c>
      <c r="Y176" s="80">
        <v>1521.4130523900001</v>
      </c>
    </row>
    <row r="177" spans="1:26" ht="15.75" hidden="1" outlineLevel="1" x14ac:dyDescent="0.25">
      <c r="A177" s="75"/>
      <c r="B177" s="80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</row>
    <row r="178" spans="1:26" ht="15.75" hidden="1" outlineLevel="1" x14ac:dyDescent="0.25">
      <c r="A178" s="82"/>
      <c r="B178" s="83">
        <v>1</v>
      </c>
      <c r="C178" s="83">
        <v>2</v>
      </c>
      <c r="D178" s="83">
        <v>3</v>
      </c>
      <c r="E178" s="83">
        <v>4</v>
      </c>
      <c r="F178" s="83">
        <v>5</v>
      </c>
      <c r="G178" s="83">
        <v>6</v>
      </c>
      <c r="H178" s="83">
        <v>7</v>
      </c>
      <c r="I178" s="83">
        <v>8</v>
      </c>
      <c r="J178" s="83">
        <v>9</v>
      </c>
      <c r="K178" s="83">
        <v>10</v>
      </c>
      <c r="L178" s="83">
        <v>11</v>
      </c>
      <c r="M178" s="83">
        <v>12</v>
      </c>
      <c r="N178" s="83">
        <v>13</v>
      </c>
      <c r="O178" s="83">
        <v>14</v>
      </c>
      <c r="P178" s="83">
        <v>15</v>
      </c>
      <c r="Q178" s="83">
        <v>16</v>
      </c>
      <c r="R178" s="83">
        <v>17</v>
      </c>
      <c r="S178" s="83">
        <v>18</v>
      </c>
      <c r="T178" s="83">
        <v>19</v>
      </c>
      <c r="U178" s="83">
        <v>20</v>
      </c>
      <c r="V178" s="83">
        <v>21</v>
      </c>
      <c r="W178" s="83">
        <v>22</v>
      </c>
      <c r="X178" s="83">
        <v>23</v>
      </c>
      <c r="Y178" s="83">
        <v>24</v>
      </c>
    </row>
    <row r="179" spans="1:26" ht="15.75" collapsed="1" x14ac:dyDescent="0.25">
      <c r="A179" s="5"/>
      <c r="B179" s="82"/>
      <c r="C179" s="82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  <c r="P179" s="82"/>
      <c r="Q179" s="82"/>
      <c r="R179" s="82"/>
      <c r="S179" s="82"/>
      <c r="T179" s="82"/>
      <c r="U179" s="82"/>
      <c r="V179" s="82"/>
      <c r="W179" s="82"/>
      <c r="X179" s="82"/>
      <c r="Y179" s="82"/>
    </row>
    <row r="180" spans="1:26" ht="15.75" customHeight="1" x14ac:dyDescent="0.25">
      <c r="A180" s="45"/>
      <c r="B180" s="84"/>
      <c r="C180" s="84"/>
      <c r="D180" s="84"/>
      <c r="E180" s="84"/>
      <c r="F180" s="84"/>
      <c r="G180" s="84"/>
      <c r="H180" s="84"/>
      <c r="I180" s="84"/>
      <c r="J180" s="85"/>
      <c r="K180" s="86" t="s">
        <v>98</v>
      </c>
      <c r="L180" s="87"/>
      <c r="M180" s="87"/>
      <c r="N180" s="88"/>
      <c r="O180" s="89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x14ac:dyDescent="0.25">
      <c r="A181" s="47"/>
      <c r="B181" s="90"/>
      <c r="C181" s="90"/>
      <c r="D181" s="90"/>
      <c r="E181" s="90"/>
      <c r="F181" s="90"/>
      <c r="G181" s="90"/>
      <c r="H181" s="90"/>
      <c r="I181" s="90"/>
      <c r="J181" s="91"/>
      <c r="K181" s="18" t="s">
        <v>6</v>
      </c>
      <c r="L181" s="18" t="s">
        <v>7</v>
      </c>
      <c r="M181" s="18" t="s">
        <v>8</v>
      </c>
      <c r="N181" s="18" t="s">
        <v>9</v>
      </c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6" ht="15.75" x14ac:dyDescent="0.25">
      <c r="A182" s="92" t="s">
        <v>43</v>
      </c>
      <c r="B182" s="93"/>
      <c r="C182" s="93"/>
      <c r="D182" s="93"/>
      <c r="E182" s="93"/>
      <c r="F182" s="93"/>
      <c r="G182" s="93"/>
      <c r="H182" s="93"/>
      <c r="I182" s="93"/>
      <c r="J182" s="94"/>
      <c r="K182" s="49">
        <f>'1_ЦК'!B53</f>
        <v>3222.24</v>
      </c>
      <c r="L182" s="49">
        <f>'1_ЦК'!C53</f>
        <v>3811.94</v>
      </c>
      <c r="M182" s="49">
        <f>'1_ЦК'!D53</f>
        <v>4438.3900000000003</v>
      </c>
      <c r="N182" s="49">
        <f>'1_ЦК'!E53</f>
        <v>4720.3999999999996</v>
      </c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6" ht="15.75" x14ac:dyDescent="0.25">
      <c r="A183" s="92" t="s">
        <v>45</v>
      </c>
      <c r="B183" s="93"/>
      <c r="C183" s="93"/>
      <c r="D183" s="93"/>
      <c r="E183" s="93"/>
      <c r="F183" s="93"/>
      <c r="G183" s="93"/>
      <c r="H183" s="93"/>
      <c r="I183" s="93"/>
      <c r="J183" s="94"/>
      <c r="K183" s="49">
        <f>'1_ЦК'!B55</f>
        <v>4.8110141100000003</v>
      </c>
      <c r="L183" s="49">
        <f>'1_ЦК'!C55</f>
        <v>4.8110141100000003</v>
      </c>
      <c r="M183" s="49">
        <f>'1_ЦК'!D55</f>
        <v>4.8110141100000003</v>
      </c>
      <c r="N183" s="49">
        <f>'1_ЦК'!E55</f>
        <v>4.8110141100000003</v>
      </c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5" spans="1:26" ht="18.75" x14ac:dyDescent="0.25">
      <c r="A185" s="72" t="s">
        <v>67</v>
      </c>
      <c r="B185" s="73" t="s">
        <v>99</v>
      </c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</row>
    <row r="186" spans="1:26" ht="15.75" x14ac:dyDescent="0.25">
      <c r="A186" s="72"/>
      <c r="B186" s="74" t="s">
        <v>69</v>
      </c>
      <c r="C186" s="74" t="s">
        <v>70</v>
      </c>
      <c r="D186" s="74" t="s">
        <v>71</v>
      </c>
      <c r="E186" s="74" t="s">
        <v>72</v>
      </c>
      <c r="F186" s="74" t="s">
        <v>73</v>
      </c>
      <c r="G186" s="74" t="s">
        <v>74</v>
      </c>
      <c r="H186" s="74" t="s">
        <v>75</v>
      </c>
      <c r="I186" s="74" t="s">
        <v>76</v>
      </c>
      <c r="J186" s="74" t="s">
        <v>77</v>
      </c>
      <c r="K186" s="74" t="s">
        <v>78</v>
      </c>
      <c r="L186" s="74" t="s">
        <v>79</v>
      </c>
      <c r="M186" s="74" t="s">
        <v>80</v>
      </c>
      <c r="N186" s="74" t="s">
        <v>81</v>
      </c>
      <c r="O186" s="74" t="s">
        <v>82</v>
      </c>
      <c r="P186" s="74" t="s">
        <v>83</v>
      </c>
      <c r="Q186" s="74" t="s">
        <v>84</v>
      </c>
      <c r="R186" s="74" t="s">
        <v>85</v>
      </c>
      <c r="S186" s="74" t="s">
        <v>86</v>
      </c>
      <c r="T186" s="74" t="s">
        <v>87</v>
      </c>
      <c r="U186" s="74" t="s">
        <v>88</v>
      </c>
      <c r="V186" s="74" t="s">
        <v>89</v>
      </c>
      <c r="W186" s="74" t="s">
        <v>90</v>
      </c>
      <c r="X186" s="74" t="s">
        <v>91</v>
      </c>
      <c r="Y186" s="74" t="s">
        <v>92</v>
      </c>
    </row>
    <row r="187" spans="1:26" ht="15.75" x14ac:dyDescent="0.25">
      <c r="A187" s="75">
        <v>1</v>
      </c>
      <c r="B187" s="80">
        <f>'1_ЦК'!B54</f>
        <v>33.32</v>
      </c>
      <c r="C187" s="80">
        <f t="shared" ref="C187:R202" si="21">$B$187</f>
        <v>33.32</v>
      </c>
      <c r="D187" s="80">
        <f t="shared" si="21"/>
        <v>33.32</v>
      </c>
      <c r="E187" s="80">
        <f t="shared" si="21"/>
        <v>33.32</v>
      </c>
      <c r="F187" s="80">
        <f t="shared" si="21"/>
        <v>33.32</v>
      </c>
      <c r="G187" s="80">
        <f t="shared" si="21"/>
        <v>33.32</v>
      </c>
      <c r="H187" s="80">
        <f t="shared" si="21"/>
        <v>33.32</v>
      </c>
      <c r="I187" s="80">
        <f t="shared" si="21"/>
        <v>33.32</v>
      </c>
      <c r="J187" s="80">
        <f t="shared" si="21"/>
        <v>33.32</v>
      </c>
      <c r="K187" s="80">
        <f t="shared" si="21"/>
        <v>33.32</v>
      </c>
      <c r="L187" s="80">
        <f t="shared" si="21"/>
        <v>33.32</v>
      </c>
      <c r="M187" s="80">
        <f t="shared" si="21"/>
        <v>33.32</v>
      </c>
      <c r="N187" s="80">
        <f t="shared" si="21"/>
        <v>33.32</v>
      </c>
      <c r="O187" s="80">
        <f t="shared" si="21"/>
        <v>33.32</v>
      </c>
      <c r="P187" s="80">
        <f t="shared" si="21"/>
        <v>33.32</v>
      </c>
      <c r="Q187" s="80">
        <f t="shared" si="21"/>
        <v>33.32</v>
      </c>
      <c r="R187" s="80">
        <f t="shared" si="21"/>
        <v>33.32</v>
      </c>
      <c r="S187" s="80">
        <f t="shared" ref="S187:Y202" si="22">$B$187</f>
        <v>33.32</v>
      </c>
      <c r="T187" s="80">
        <f t="shared" si="22"/>
        <v>33.32</v>
      </c>
      <c r="U187" s="80">
        <f t="shared" si="22"/>
        <v>33.32</v>
      </c>
      <c r="V187" s="80">
        <f t="shared" si="22"/>
        <v>33.32</v>
      </c>
      <c r="W187" s="80">
        <f t="shared" si="22"/>
        <v>33.32</v>
      </c>
      <c r="X187" s="80">
        <f t="shared" si="22"/>
        <v>33.32</v>
      </c>
      <c r="Y187" s="80">
        <f t="shared" si="22"/>
        <v>33.32</v>
      </c>
    </row>
    <row r="188" spans="1:26" ht="15.75" x14ac:dyDescent="0.25">
      <c r="A188" s="75">
        <v>2</v>
      </c>
      <c r="B188" s="80">
        <f>$B$187</f>
        <v>33.32</v>
      </c>
      <c r="C188" s="80">
        <f t="shared" si="21"/>
        <v>33.32</v>
      </c>
      <c r="D188" s="80">
        <f t="shared" si="21"/>
        <v>33.32</v>
      </c>
      <c r="E188" s="80">
        <f t="shared" si="21"/>
        <v>33.32</v>
      </c>
      <c r="F188" s="80">
        <f t="shared" si="21"/>
        <v>33.32</v>
      </c>
      <c r="G188" s="80">
        <f t="shared" si="21"/>
        <v>33.32</v>
      </c>
      <c r="H188" s="80">
        <f t="shared" si="21"/>
        <v>33.32</v>
      </c>
      <c r="I188" s="80">
        <f t="shared" si="21"/>
        <v>33.32</v>
      </c>
      <c r="J188" s="80">
        <f t="shared" si="21"/>
        <v>33.32</v>
      </c>
      <c r="K188" s="80">
        <f t="shared" si="21"/>
        <v>33.32</v>
      </c>
      <c r="L188" s="80">
        <f t="shared" si="21"/>
        <v>33.32</v>
      </c>
      <c r="M188" s="80">
        <f t="shared" si="21"/>
        <v>33.32</v>
      </c>
      <c r="N188" s="80">
        <f t="shared" si="21"/>
        <v>33.32</v>
      </c>
      <c r="O188" s="80">
        <f t="shared" si="21"/>
        <v>33.32</v>
      </c>
      <c r="P188" s="80">
        <f t="shared" si="21"/>
        <v>33.32</v>
      </c>
      <c r="Q188" s="80">
        <f t="shared" si="21"/>
        <v>33.32</v>
      </c>
      <c r="R188" s="80">
        <f t="shared" si="21"/>
        <v>33.32</v>
      </c>
      <c r="S188" s="80">
        <f t="shared" si="22"/>
        <v>33.32</v>
      </c>
      <c r="T188" s="80">
        <f t="shared" si="22"/>
        <v>33.32</v>
      </c>
      <c r="U188" s="80">
        <f t="shared" si="22"/>
        <v>33.32</v>
      </c>
      <c r="V188" s="80">
        <f t="shared" si="22"/>
        <v>33.32</v>
      </c>
      <c r="W188" s="80">
        <f t="shared" si="22"/>
        <v>33.32</v>
      </c>
      <c r="X188" s="80">
        <f t="shared" si="22"/>
        <v>33.32</v>
      </c>
      <c r="Y188" s="80">
        <f t="shared" si="22"/>
        <v>33.32</v>
      </c>
    </row>
    <row r="189" spans="1:26" ht="15.75" x14ac:dyDescent="0.25">
      <c r="A189" s="75">
        <v>3</v>
      </c>
      <c r="B189" s="80">
        <f t="shared" ref="B189:Q217" si="23">$B$187</f>
        <v>33.32</v>
      </c>
      <c r="C189" s="80">
        <f t="shared" si="21"/>
        <v>33.32</v>
      </c>
      <c r="D189" s="80">
        <f t="shared" si="21"/>
        <v>33.32</v>
      </c>
      <c r="E189" s="80">
        <f t="shared" si="21"/>
        <v>33.32</v>
      </c>
      <c r="F189" s="80">
        <f t="shared" si="21"/>
        <v>33.32</v>
      </c>
      <c r="G189" s="80">
        <f t="shared" si="21"/>
        <v>33.32</v>
      </c>
      <c r="H189" s="80">
        <f t="shared" si="21"/>
        <v>33.32</v>
      </c>
      <c r="I189" s="80">
        <f t="shared" si="21"/>
        <v>33.32</v>
      </c>
      <c r="J189" s="80">
        <f t="shared" si="21"/>
        <v>33.32</v>
      </c>
      <c r="K189" s="80">
        <f t="shared" si="21"/>
        <v>33.32</v>
      </c>
      <c r="L189" s="80">
        <f t="shared" si="21"/>
        <v>33.32</v>
      </c>
      <c r="M189" s="80">
        <f t="shared" si="21"/>
        <v>33.32</v>
      </c>
      <c r="N189" s="80">
        <f t="shared" si="21"/>
        <v>33.32</v>
      </c>
      <c r="O189" s="80">
        <f t="shared" si="21"/>
        <v>33.32</v>
      </c>
      <c r="P189" s="80">
        <f t="shared" si="21"/>
        <v>33.32</v>
      </c>
      <c r="Q189" s="80">
        <f t="shared" si="21"/>
        <v>33.32</v>
      </c>
      <c r="R189" s="80">
        <f t="shared" si="21"/>
        <v>33.32</v>
      </c>
      <c r="S189" s="80">
        <f t="shared" si="22"/>
        <v>33.32</v>
      </c>
      <c r="T189" s="80">
        <f t="shared" si="22"/>
        <v>33.32</v>
      </c>
      <c r="U189" s="80">
        <f t="shared" si="22"/>
        <v>33.32</v>
      </c>
      <c r="V189" s="80">
        <f t="shared" si="22"/>
        <v>33.32</v>
      </c>
      <c r="W189" s="80">
        <f t="shared" si="22"/>
        <v>33.32</v>
      </c>
      <c r="X189" s="80">
        <f t="shared" si="22"/>
        <v>33.32</v>
      </c>
      <c r="Y189" s="80">
        <f t="shared" si="22"/>
        <v>33.32</v>
      </c>
    </row>
    <row r="190" spans="1:26" ht="15.75" x14ac:dyDescent="0.25">
      <c r="A190" s="75">
        <v>4</v>
      </c>
      <c r="B190" s="80">
        <f t="shared" si="23"/>
        <v>33.32</v>
      </c>
      <c r="C190" s="80">
        <f t="shared" si="21"/>
        <v>33.32</v>
      </c>
      <c r="D190" s="80">
        <f t="shared" si="21"/>
        <v>33.32</v>
      </c>
      <c r="E190" s="80">
        <f t="shared" si="21"/>
        <v>33.32</v>
      </c>
      <c r="F190" s="80">
        <f t="shared" si="21"/>
        <v>33.32</v>
      </c>
      <c r="G190" s="80">
        <f t="shared" si="21"/>
        <v>33.32</v>
      </c>
      <c r="H190" s="80">
        <f t="shared" si="21"/>
        <v>33.32</v>
      </c>
      <c r="I190" s="80">
        <f t="shared" si="21"/>
        <v>33.32</v>
      </c>
      <c r="J190" s="80">
        <f t="shared" si="21"/>
        <v>33.32</v>
      </c>
      <c r="K190" s="80">
        <f t="shared" si="21"/>
        <v>33.32</v>
      </c>
      <c r="L190" s="80">
        <f t="shared" si="21"/>
        <v>33.32</v>
      </c>
      <c r="M190" s="80">
        <f t="shared" si="21"/>
        <v>33.32</v>
      </c>
      <c r="N190" s="80">
        <f t="shared" si="21"/>
        <v>33.32</v>
      </c>
      <c r="O190" s="80">
        <f t="shared" si="21"/>
        <v>33.32</v>
      </c>
      <c r="P190" s="80">
        <f t="shared" si="21"/>
        <v>33.32</v>
      </c>
      <c r="Q190" s="80">
        <f t="shared" si="21"/>
        <v>33.32</v>
      </c>
      <c r="R190" s="80">
        <f t="shared" si="21"/>
        <v>33.32</v>
      </c>
      <c r="S190" s="80">
        <f t="shared" si="22"/>
        <v>33.32</v>
      </c>
      <c r="T190" s="80">
        <f t="shared" si="22"/>
        <v>33.32</v>
      </c>
      <c r="U190" s="80">
        <f t="shared" si="22"/>
        <v>33.32</v>
      </c>
      <c r="V190" s="80">
        <f t="shared" si="22"/>
        <v>33.32</v>
      </c>
      <c r="W190" s="80">
        <f t="shared" si="22"/>
        <v>33.32</v>
      </c>
      <c r="X190" s="80">
        <f t="shared" si="22"/>
        <v>33.32</v>
      </c>
      <c r="Y190" s="80">
        <f t="shared" si="22"/>
        <v>33.32</v>
      </c>
    </row>
    <row r="191" spans="1:26" ht="15.75" x14ac:dyDescent="0.25">
      <c r="A191" s="75">
        <v>5</v>
      </c>
      <c r="B191" s="80">
        <f t="shared" si="23"/>
        <v>33.32</v>
      </c>
      <c r="C191" s="80">
        <f t="shared" si="21"/>
        <v>33.32</v>
      </c>
      <c r="D191" s="80">
        <f t="shared" si="21"/>
        <v>33.32</v>
      </c>
      <c r="E191" s="80">
        <f t="shared" si="21"/>
        <v>33.32</v>
      </c>
      <c r="F191" s="80">
        <f t="shared" si="21"/>
        <v>33.32</v>
      </c>
      <c r="G191" s="80">
        <f t="shared" si="21"/>
        <v>33.32</v>
      </c>
      <c r="H191" s="80">
        <f t="shared" si="21"/>
        <v>33.32</v>
      </c>
      <c r="I191" s="80">
        <f t="shared" si="21"/>
        <v>33.32</v>
      </c>
      <c r="J191" s="80">
        <f t="shared" si="21"/>
        <v>33.32</v>
      </c>
      <c r="K191" s="80">
        <f t="shared" si="21"/>
        <v>33.32</v>
      </c>
      <c r="L191" s="80">
        <f t="shared" si="21"/>
        <v>33.32</v>
      </c>
      <c r="M191" s="80">
        <f t="shared" si="21"/>
        <v>33.32</v>
      </c>
      <c r="N191" s="80">
        <f t="shared" si="21"/>
        <v>33.32</v>
      </c>
      <c r="O191" s="80">
        <f t="shared" si="21"/>
        <v>33.32</v>
      </c>
      <c r="P191" s="80">
        <f t="shared" si="21"/>
        <v>33.32</v>
      </c>
      <c r="Q191" s="80">
        <f t="shared" si="21"/>
        <v>33.32</v>
      </c>
      <c r="R191" s="80">
        <f t="shared" si="21"/>
        <v>33.32</v>
      </c>
      <c r="S191" s="80">
        <f t="shared" si="22"/>
        <v>33.32</v>
      </c>
      <c r="T191" s="80">
        <f t="shared" si="22"/>
        <v>33.32</v>
      </c>
      <c r="U191" s="80">
        <f t="shared" si="22"/>
        <v>33.32</v>
      </c>
      <c r="V191" s="80">
        <f t="shared" si="22"/>
        <v>33.32</v>
      </c>
      <c r="W191" s="80">
        <f t="shared" si="22"/>
        <v>33.32</v>
      </c>
      <c r="X191" s="80">
        <f t="shared" si="22"/>
        <v>33.32</v>
      </c>
      <c r="Y191" s="80">
        <f t="shared" si="22"/>
        <v>33.32</v>
      </c>
    </row>
    <row r="192" spans="1:26" ht="15.75" x14ac:dyDescent="0.25">
      <c r="A192" s="75">
        <v>6</v>
      </c>
      <c r="B192" s="80">
        <f t="shared" si="23"/>
        <v>33.32</v>
      </c>
      <c r="C192" s="80">
        <f t="shared" si="21"/>
        <v>33.32</v>
      </c>
      <c r="D192" s="80">
        <f t="shared" si="21"/>
        <v>33.32</v>
      </c>
      <c r="E192" s="80">
        <f t="shared" si="21"/>
        <v>33.32</v>
      </c>
      <c r="F192" s="80">
        <f t="shared" si="21"/>
        <v>33.32</v>
      </c>
      <c r="G192" s="80">
        <f t="shared" si="21"/>
        <v>33.32</v>
      </c>
      <c r="H192" s="80">
        <f t="shared" si="21"/>
        <v>33.32</v>
      </c>
      <c r="I192" s="80">
        <f t="shared" si="21"/>
        <v>33.32</v>
      </c>
      <c r="J192" s="80">
        <f t="shared" si="21"/>
        <v>33.32</v>
      </c>
      <c r="K192" s="80">
        <f t="shared" si="21"/>
        <v>33.32</v>
      </c>
      <c r="L192" s="80">
        <f t="shared" si="21"/>
        <v>33.32</v>
      </c>
      <c r="M192" s="80">
        <f t="shared" si="21"/>
        <v>33.32</v>
      </c>
      <c r="N192" s="80">
        <f t="shared" si="21"/>
        <v>33.32</v>
      </c>
      <c r="O192" s="80">
        <f t="shared" si="21"/>
        <v>33.32</v>
      </c>
      <c r="P192" s="80">
        <f t="shared" si="21"/>
        <v>33.32</v>
      </c>
      <c r="Q192" s="80">
        <f t="shared" si="21"/>
        <v>33.32</v>
      </c>
      <c r="R192" s="80">
        <f t="shared" si="21"/>
        <v>33.32</v>
      </c>
      <c r="S192" s="80">
        <f t="shared" si="22"/>
        <v>33.32</v>
      </c>
      <c r="T192" s="80">
        <f t="shared" si="22"/>
        <v>33.32</v>
      </c>
      <c r="U192" s="80">
        <f t="shared" si="22"/>
        <v>33.32</v>
      </c>
      <c r="V192" s="80">
        <f t="shared" si="22"/>
        <v>33.32</v>
      </c>
      <c r="W192" s="80">
        <f t="shared" si="22"/>
        <v>33.32</v>
      </c>
      <c r="X192" s="80">
        <f t="shared" si="22"/>
        <v>33.32</v>
      </c>
      <c r="Y192" s="80">
        <f t="shared" si="22"/>
        <v>33.32</v>
      </c>
    </row>
    <row r="193" spans="1:25" ht="15.75" x14ac:dyDescent="0.25">
      <c r="A193" s="75">
        <v>7</v>
      </c>
      <c r="B193" s="80">
        <f t="shared" si="23"/>
        <v>33.32</v>
      </c>
      <c r="C193" s="80">
        <f t="shared" si="21"/>
        <v>33.32</v>
      </c>
      <c r="D193" s="80">
        <f t="shared" si="21"/>
        <v>33.32</v>
      </c>
      <c r="E193" s="80">
        <f t="shared" si="21"/>
        <v>33.32</v>
      </c>
      <c r="F193" s="80">
        <f t="shared" si="21"/>
        <v>33.32</v>
      </c>
      <c r="G193" s="80">
        <f t="shared" si="21"/>
        <v>33.32</v>
      </c>
      <c r="H193" s="80">
        <f t="shared" si="21"/>
        <v>33.32</v>
      </c>
      <c r="I193" s="80">
        <f t="shared" si="21"/>
        <v>33.32</v>
      </c>
      <c r="J193" s="80">
        <f t="shared" si="21"/>
        <v>33.32</v>
      </c>
      <c r="K193" s="80">
        <f t="shared" si="21"/>
        <v>33.32</v>
      </c>
      <c r="L193" s="80">
        <f t="shared" si="21"/>
        <v>33.32</v>
      </c>
      <c r="M193" s="80">
        <f t="shared" si="21"/>
        <v>33.32</v>
      </c>
      <c r="N193" s="80">
        <f t="shared" si="21"/>
        <v>33.32</v>
      </c>
      <c r="O193" s="80">
        <f t="shared" si="21"/>
        <v>33.32</v>
      </c>
      <c r="P193" s="80">
        <f t="shared" si="21"/>
        <v>33.32</v>
      </c>
      <c r="Q193" s="80">
        <f t="shared" si="21"/>
        <v>33.32</v>
      </c>
      <c r="R193" s="80">
        <f t="shared" si="21"/>
        <v>33.32</v>
      </c>
      <c r="S193" s="80">
        <f t="shared" si="22"/>
        <v>33.32</v>
      </c>
      <c r="T193" s="80">
        <f t="shared" si="22"/>
        <v>33.32</v>
      </c>
      <c r="U193" s="80">
        <f t="shared" si="22"/>
        <v>33.32</v>
      </c>
      <c r="V193" s="80">
        <f t="shared" si="22"/>
        <v>33.32</v>
      </c>
      <c r="W193" s="80">
        <f t="shared" si="22"/>
        <v>33.32</v>
      </c>
      <c r="X193" s="80">
        <f t="shared" si="22"/>
        <v>33.32</v>
      </c>
      <c r="Y193" s="80">
        <f t="shared" si="22"/>
        <v>33.32</v>
      </c>
    </row>
    <row r="194" spans="1:25" ht="15.75" x14ac:dyDescent="0.25">
      <c r="A194" s="75">
        <v>8</v>
      </c>
      <c r="B194" s="80">
        <f t="shared" si="23"/>
        <v>33.32</v>
      </c>
      <c r="C194" s="80">
        <f t="shared" si="21"/>
        <v>33.32</v>
      </c>
      <c r="D194" s="80">
        <f t="shared" si="21"/>
        <v>33.32</v>
      </c>
      <c r="E194" s="80">
        <f t="shared" si="21"/>
        <v>33.32</v>
      </c>
      <c r="F194" s="80">
        <f t="shared" si="21"/>
        <v>33.32</v>
      </c>
      <c r="G194" s="80">
        <f t="shared" si="21"/>
        <v>33.32</v>
      </c>
      <c r="H194" s="80">
        <f t="shared" si="21"/>
        <v>33.32</v>
      </c>
      <c r="I194" s="80">
        <f t="shared" si="21"/>
        <v>33.32</v>
      </c>
      <c r="J194" s="80">
        <f t="shared" si="21"/>
        <v>33.32</v>
      </c>
      <c r="K194" s="80">
        <f t="shared" si="21"/>
        <v>33.32</v>
      </c>
      <c r="L194" s="80">
        <f t="shared" si="21"/>
        <v>33.32</v>
      </c>
      <c r="M194" s="80">
        <f t="shared" si="21"/>
        <v>33.32</v>
      </c>
      <c r="N194" s="80">
        <f t="shared" si="21"/>
        <v>33.32</v>
      </c>
      <c r="O194" s="80">
        <f t="shared" si="21"/>
        <v>33.32</v>
      </c>
      <c r="P194" s="80">
        <f t="shared" si="21"/>
        <v>33.32</v>
      </c>
      <c r="Q194" s="80">
        <f t="shared" si="21"/>
        <v>33.32</v>
      </c>
      <c r="R194" s="80">
        <f t="shared" si="21"/>
        <v>33.32</v>
      </c>
      <c r="S194" s="80">
        <f t="shared" si="22"/>
        <v>33.32</v>
      </c>
      <c r="T194" s="80">
        <f t="shared" si="22"/>
        <v>33.32</v>
      </c>
      <c r="U194" s="80">
        <f t="shared" si="22"/>
        <v>33.32</v>
      </c>
      <c r="V194" s="80">
        <f t="shared" si="22"/>
        <v>33.32</v>
      </c>
      <c r="W194" s="80">
        <f t="shared" si="22"/>
        <v>33.32</v>
      </c>
      <c r="X194" s="80">
        <f t="shared" si="22"/>
        <v>33.32</v>
      </c>
      <c r="Y194" s="80">
        <f t="shared" si="22"/>
        <v>33.32</v>
      </c>
    </row>
    <row r="195" spans="1:25" ht="15.75" x14ac:dyDescent="0.25">
      <c r="A195" s="75">
        <v>9</v>
      </c>
      <c r="B195" s="80">
        <f t="shared" si="23"/>
        <v>33.32</v>
      </c>
      <c r="C195" s="80">
        <f t="shared" si="21"/>
        <v>33.32</v>
      </c>
      <c r="D195" s="80">
        <f t="shared" si="21"/>
        <v>33.32</v>
      </c>
      <c r="E195" s="80">
        <f t="shared" si="21"/>
        <v>33.32</v>
      </c>
      <c r="F195" s="80">
        <f t="shared" si="21"/>
        <v>33.32</v>
      </c>
      <c r="G195" s="80">
        <f t="shared" si="21"/>
        <v>33.32</v>
      </c>
      <c r="H195" s="80">
        <f t="shared" si="21"/>
        <v>33.32</v>
      </c>
      <c r="I195" s="80">
        <f t="shared" si="21"/>
        <v>33.32</v>
      </c>
      <c r="J195" s="80">
        <f t="shared" si="21"/>
        <v>33.32</v>
      </c>
      <c r="K195" s="80">
        <f t="shared" si="21"/>
        <v>33.32</v>
      </c>
      <c r="L195" s="80">
        <f t="shared" si="21"/>
        <v>33.32</v>
      </c>
      <c r="M195" s="80">
        <f t="shared" si="21"/>
        <v>33.32</v>
      </c>
      <c r="N195" s="80">
        <f t="shared" si="21"/>
        <v>33.32</v>
      </c>
      <c r="O195" s="80">
        <f t="shared" si="21"/>
        <v>33.32</v>
      </c>
      <c r="P195" s="80">
        <f t="shared" si="21"/>
        <v>33.32</v>
      </c>
      <c r="Q195" s="80">
        <f t="shared" si="21"/>
        <v>33.32</v>
      </c>
      <c r="R195" s="80">
        <f t="shared" si="21"/>
        <v>33.32</v>
      </c>
      <c r="S195" s="80">
        <f t="shared" si="22"/>
        <v>33.32</v>
      </c>
      <c r="T195" s="80">
        <f t="shared" si="22"/>
        <v>33.32</v>
      </c>
      <c r="U195" s="80">
        <f t="shared" si="22"/>
        <v>33.32</v>
      </c>
      <c r="V195" s="80">
        <f t="shared" si="22"/>
        <v>33.32</v>
      </c>
      <c r="W195" s="80">
        <f t="shared" si="22"/>
        <v>33.32</v>
      </c>
      <c r="X195" s="80">
        <f t="shared" si="22"/>
        <v>33.32</v>
      </c>
      <c r="Y195" s="80">
        <f t="shared" si="22"/>
        <v>33.32</v>
      </c>
    </row>
    <row r="196" spans="1:25" ht="15.75" x14ac:dyDescent="0.25">
      <c r="A196" s="75">
        <v>10</v>
      </c>
      <c r="B196" s="80">
        <f t="shared" si="23"/>
        <v>33.32</v>
      </c>
      <c r="C196" s="80">
        <f t="shared" si="21"/>
        <v>33.32</v>
      </c>
      <c r="D196" s="80">
        <f t="shared" si="21"/>
        <v>33.32</v>
      </c>
      <c r="E196" s="80">
        <f t="shared" si="21"/>
        <v>33.32</v>
      </c>
      <c r="F196" s="80">
        <f t="shared" si="21"/>
        <v>33.32</v>
      </c>
      <c r="G196" s="80">
        <f t="shared" si="21"/>
        <v>33.32</v>
      </c>
      <c r="H196" s="80">
        <f t="shared" si="21"/>
        <v>33.32</v>
      </c>
      <c r="I196" s="80">
        <f t="shared" si="21"/>
        <v>33.32</v>
      </c>
      <c r="J196" s="80">
        <f t="shared" si="21"/>
        <v>33.32</v>
      </c>
      <c r="K196" s="80">
        <f t="shared" si="21"/>
        <v>33.32</v>
      </c>
      <c r="L196" s="80">
        <f t="shared" si="21"/>
        <v>33.32</v>
      </c>
      <c r="M196" s="80">
        <f t="shared" si="21"/>
        <v>33.32</v>
      </c>
      <c r="N196" s="80">
        <f t="shared" si="21"/>
        <v>33.32</v>
      </c>
      <c r="O196" s="80">
        <f t="shared" si="21"/>
        <v>33.32</v>
      </c>
      <c r="P196" s="80">
        <f t="shared" si="21"/>
        <v>33.32</v>
      </c>
      <c r="Q196" s="80">
        <f t="shared" si="21"/>
        <v>33.32</v>
      </c>
      <c r="R196" s="80">
        <f t="shared" si="21"/>
        <v>33.32</v>
      </c>
      <c r="S196" s="80">
        <f t="shared" si="22"/>
        <v>33.32</v>
      </c>
      <c r="T196" s="80">
        <f t="shared" si="22"/>
        <v>33.32</v>
      </c>
      <c r="U196" s="80">
        <f t="shared" si="22"/>
        <v>33.32</v>
      </c>
      <c r="V196" s="80">
        <f t="shared" si="22"/>
        <v>33.32</v>
      </c>
      <c r="W196" s="80">
        <f t="shared" si="22"/>
        <v>33.32</v>
      </c>
      <c r="X196" s="80">
        <f t="shared" si="22"/>
        <v>33.32</v>
      </c>
      <c r="Y196" s="80">
        <f t="shared" si="22"/>
        <v>33.32</v>
      </c>
    </row>
    <row r="197" spans="1:25" ht="15.75" x14ac:dyDescent="0.25">
      <c r="A197" s="75">
        <v>11</v>
      </c>
      <c r="B197" s="80">
        <f t="shared" si="23"/>
        <v>33.32</v>
      </c>
      <c r="C197" s="80">
        <f t="shared" si="21"/>
        <v>33.32</v>
      </c>
      <c r="D197" s="80">
        <f t="shared" si="21"/>
        <v>33.32</v>
      </c>
      <c r="E197" s="80">
        <f t="shared" si="21"/>
        <v>33.32</v>
      </c>
      <c r="F197" s="80">
        <f t="shared" si="21"/>
        <v>33.32</v>
      </c>
      <c r="G197" s="80">
        <f t="shared" si="21"/>
        <v>33.32</v>
      </c>
      <c r="H197" s="80">
        <f t="shared" si="21"/>
        <v>33.32</v>
      </c>
      <c r="I197" s="80">
        <f t="shared" si="21"/>
        <v>33.32</v>
      </c>
      <c r="J197" s="80">
        <f t="shared" si="21"/>
        <v>33.32</v>
      </c>
      <c r="K197" s="80">
        <f t="shared" si="21"/>
        <v>33.32</v>
      </c>
      <c r="L197" s="80">
        <f t="shared" si="21"/>
        <v>33.32</v>
      </c>
      <c r="M197" s="80">
        <f t="shared" si="21"/>
        <v>33.32</v>
      </c>
      <c r="N197" s="80">
        <f t="shared" si="21"/>
        <v>33.32</v>
      </c>
      <c r="O197" s="80">
        <f t="shared" si="21"/>
        <v>33.32</v>
      </c>
      <c r="P197" s="80">
        <f t="shared" si="21"/>
        <v>33.32</v>
      </c>
      <c r="Q197" s="80">
        <f t="shared" si="21"/>
        <v>33.32</v>
      </c>
      <c r="R197" s="80">
        <f t="shared" si="21"/>
        <v>33.32</v>
      </c>
      <c r="S197" s="80">
        <f t="shared" si="22"/>
        <v>33.32</v>
      </c>
      <c r="T197" s="80">
        <f t="shared" si="22"/>
        <v>33.32</v>
      </c>
      <c r="U197" s="80">
        <f t="shared" si="22"/>
        <v>33.32</v>
      </c>
      <c r="V197" s="80">
        <f t="shared" si="22"/>
        <v>33.32</v>
      </c>
      <c r="W197" s="80">
        <f t="shared" si="22"/>
        <v>33.32</v>
      </c>
      <c r="X197" s="80">
        <f t="shared" si="22"/>
        <v>33.32</v>
      </c>
      <c r="Y197" s="80">
        <f t="shared" si="22"/>
        <v>33.32</v>
      </c>
    </row>
    <row r="198" spans="1:25" ht="15.75" x14ac:dyDescent="0.25">
      <c r="A198" s="75">
        <v>12</v>
      </c>
      <c r="B198" s="80">
        <f t="shared" si="23"/>
        <v>33.32</v>
      </c>
      <c r="C198" s="80">
        <f t="shared" si="21"/>
        <v>33.32</v>
      </c>
      <c r="D198" s="80">
        <f t="shared" si="21"/>
        <v>33.32</v>
      </c>
      <c r="E198" s="80">
        <f t="shared" si="21"/>
        <v>33.32</v>
      </c>
      <c r="F198" s="80">
        <f t="shared" si="21"/>
        <v>33.32</v>
      </c>
      <c r="G198" s="80">
        <f t="shared" si="21"/>
        <v>33.32</v>
      </c>
      <c r="H198" s="80">
        <f t="shared" si="21"/>
        <v>33.32</v>
      </c>
      <c r="I198" s="80">
        <f t="shared" si="21"/>
        <v>33.32</v>
      </c>
      <c r="J198" s="80">
        <f t="shared" si="21"/>
        <v>33.32</v>
      </c>
      <c r="K198" s="80">
        <f t="shared" si="21"/>
        <v>33.32</v>
      </c>
      <c r="L198" s="80">
        <f t="shared" si="21"/>
        <v>33.32</v>
      </c>
      <c r="M198" s="80">
        <f t="shared" si="21"/>
        <v>33.32</v>
      </c>
      <c r="N198" s="80">
        <f t="shared" si="21"/>
        <v>33.32</v>
      </c>
      <c r="O198" s="80">
        <f t="shared" si="21"/>
        <v>33.32</v>
      </c>
      <c r="P198" s="80">
        <f t="shared" si="21"/>
        <v>33.32</v>
      </c>
      <c r="Q198" s="80">
        <f t="shared" si="21"/>
        <v>33.32</v>
      </c>
      <c r="R198" s="80">
        <f t="shared" si="21"/>
        <v>33.32</v>
      </c>
      <c r="S198" s="80">
        <f t="shared" si="22"/>
        <v>33.32</v>
      </c>
      <c r="T198" s="80">
        <f t="shared" si="22"/>
        <v>33.32</v>
      </c>
      <c r="U198" s="80">
        <f t="shared" si="22"/>
        <v>33.32</v>
      </c>
      <c r="V198" s="80">
        <f t="shared" si="22"/>
        <v>33.32</v>
      </c>
      <c r="W198" s="80">
        <f t="shared" si="22"/>
        <v>33.32</v>
      </c>
      <c r="X198" s="80">
        <f t="shared" si="22"/>
        <v>33.32</v>
      </c>
      <c r="Y198" s="80">
        <f t="shared" si="22"/>
        <v>33.32</v>
      </c>
    </row>
    <row r="199" spans="1:25" ht="15.75" x14ac:dyDescent="0.25">
      <c r="A199" s="75">
        <v>13</v>
      </c>
      <c r="B199" s="80">
        <f t="shared" si="23"/>
        <v>33.32</v>
      </c>
      <c r="C199" s="80">
        <f t="shared" si="21"/>
        <v>33.32</v>
      </c>
      <c r="D199" s="80">
        <f t="shared" si="21"/>
        <v>33.32</v>
      </c>
      <c r="E199" s="80">
        <f t="shared" si="21"/>
        <v>33.32</v>
      </c>
      <c r="F199" s="80">
        <f t="shared" si="21"/>
        <v>33.32</v>
      </c>
      <c r="G199" s="80">
        <f t="shared" si="21"/>
        <v>33.32</v>
      </c>
      <c r="H199" s="80">
        <f t="shared" si="21"/>
        <v>33.32</v>
      </c>
      <c r="I199" s="80">
        <f t="shared" si="21"/>
        <v>33.32</v>
      </c>
      <c r="J199" s="80">
        <f t="shared" si="21"/>
        <v>33.32</v>
      </c>
      <c r="K199" s="80">
        <f t="shared" si="21"/>
        <v>33.32</v>
      </c>
      <c r="L199" s="80">
        <f t="shared" si="21"/>
        <v>33.32</v>
      </c>
      <c r="M199" s="80">
        <f t="shared" si="21"/>
        <v>33.32</v>
      </c>
      <c r="N199" s="80">
        <f t="shared" si="21"/>
        <v>33.32</v>
      </c>
      <c r="O199" s="80">
        <f t="shared" si="21"/>
        <v>33.32</v>
      </c>
      <c r="P199" s="80">
        <f t="shared" si="21"/>
        <v>33.32</v>
      </c>
      <c r="Q199" s="80">
        <f t="shared" si="21"/>
        <v>33.32</v>
      </c>
      <c r="R199" s="80">
        <f t="shared" si="21"/>
        <v>33.32</v>
      </c>
      <c r="S199" s="80">
        <f t="shared" si="22"/>
        <v>33.32</v>
      </c>
      <c r="T199" s="80">
        <f t="shared" si="22"/>
        <v>33.32</v>
      </c>
      <c r="U199" s="80">
        <f t="shared" si="22"/>
        <v>33.32</v>
      </c>
      <c r="V199" s="80">
        <f t="shared" si="22"/>
        <v>33.32</v>
      </c>
      <c r="W199" s="80">
        <f t="shared" si="22"/>
        <v>33.32</v>
      </c>
      <c r="X199" s="80">
        <f t="shared" si="22"/>
        <v>33.32</v>
      </c>
      <c r="Y199" s="80">
        <f t="shared" si="22"/>
        <v>33.32</v>
      </c>
    </row>
    <row r="200" spans="1:25" ht="15.75" x14ac:dyDescent="0.25">
      <c r="A200" s="75">
        <v>14</v>
      </c>
      <c r="B200" s="80">
        <f t="shared" si="23"/>
        <v>33.32</v>
      </c>
      <c r="C200" s="80">
        <f t="shared" si="21"/>
        <v>33.32</v>
      </c>
      <c r="D200" s="80">
        <f t="shared" si="21"/>
        <v>33.32</v>
      </c>
      <c r="E200" s="80">
        <f t="shared" si="21"/>
        <v>33.32</v>
      </c>
      <c r="F200" s="80">
        <f t="shared" si="21"/>
        <v>33.32</v>
      </c>
      <c r="G200" s="80">
        <f t="shared" si="21"/>
        <v>33.32</v>
      </c>
      <c r="H200" s="80">
        <f t="shared" si="21"/>
        <v>33.32</v>
      </c>
      <c r="I200" s="80">
        <f t="shared" si="21"/>
        <v>33.32</v>
      </c>
      <c r="J200" s="80">
        <f t="shared" si="21"/>
        <v>33.32</v>
      </c>
      <c r="K200" s="80">
        <f t="shared" si="21"/>
        <v>33.32</v>
      </c>
      <c r="L200" s="80">
        <f t="shared" si="21"/>
        <v>33.32</v>
      </c>
      <c r="M200" s="80">
        <f t="shared" si="21"/>
        <v>33.32</v>
      </c>
      <c r="N200" s="80">
        <f t="shared" si="21"/>
        <v>33.32</v>
      </c>
      <c r="O200" s="80">
        <f t="shared" si="21"/>
        <v>33.32</v>
      </c>
      <c r="P200" s="80">
        <f t="shared" si="21"/>
        <v>33.32</v>
      </c>
      <c r="Q200" s="80">
        <f t="shared" si="21"/>
        <v>33.32</v>
      </c>
      <c r="R200" s="80">
        <f t="shared" si="21"/>
        <v>33.32</v>
      </c>
      <c r="S200" s="80">
        <f t="shared" si="22"/>
        <v>33.32</v>
      </c>
      <c r="T200" s="80">
        <f t="shared" si="22"/>
        <v>33.32</v>
      </c>
      <c r="U200" s="80">
        <f t="shared" si="22"/>
        <v>33.32</v>
      </c>
      <c r="V200" s="80">
        <f t="shared" si="22"/>
        <v>33.32</v>
      </c>
      <c r="W200" s="80">
        <f t="shared" si="22"/>
        <v>33.32</v>
      </c>
      <c r="X200" s="80">
        <f t="shared" si="22"/>
        <v>33.32</v>
      </c>
      <c r="Y200" s="80">
        <f t="shared" si="22"/>
        <v>33.32</v>
      </c>
    </row>
    <row r="201" spans="1:25" ht="15.75" x14ac:dyDescent="0.25">
      <c r="A201" s="75">
        <v>15</v>
      </c>
      <c r="B201" s="80">
        <f t="shared" si="23"/>
        <v>33.32</v>
      </c>
      <c r="C201" s="80">
        <f t="shared" si="21"/>
        <v>33.32</v>
      </c>
      <c r="D201" s="80">
        <f t="shared" si="21"/>
        <v>33.32</v>
      </c>
      <c r="E201" s="80">
        <f t="shared" si="21"/>
        <v>33.32</v>
      </c>
      <c r="F201" s="80">
        <f t="shared" si="21"/>
        <v>33.32</v>
      </c>
      <c r="G201" s="80">
        <f t="shared" si="21"/>
        <v>33.32</v>
      </c>
      <c r="H201" s="80">
        <f t="shared" si="21"/>
        <v>33.32</v>
      </c>
      <c r="I201" s="80">
        <f t="shared" si="21"/>
        <v>33.32</v>
      </c>
      <c r="J201" s="80">
        <f t="shared" si="21"/>
        <v>33.32</v>
      </c>
      <c r="K201" s="80">
        <f t="shared" si="21"/>
        <v>33.32</v>
      </c>
      <c r="L201" s="80">
        <f t="shared" si="21"/>
        <v>33.32</v>
      </c>
      <c r="M201" s="80">
        <f t="shared" si="21"/>
        <v>33.32</v>
      </c>
      <c r="N201" s="80">
        <f t="shared" si="21"/>
        <v>33.32</v>
      </c>
      <c r="O201" s="80">
        <f t="shared" si="21"/>
        <v>33.32</v>
      </c>
      <c r="P201" s="80">
        <f t="shared" si="21"/>
        <v>33.32</v>
      </c>
      <c r="Q201" s="80">
        <f t="shared" si="21"/>
        <v>33.32</v>
      </c>
      <c r="R201" s="80">
        <f t="shared" si="21"/>
        <v>33.32</v>
      </c>
      <c r="S201" s="80">
        <f t="shared" si="22"/>
        <v>33.32</v>
      </c>
      <c r="T201" s="80">
        <f t="shared" si="22"/>
        <v>33.32</v>
      </c>
      <c r="U201" s="80">
        <f t="shared" si="22"/>
        <v>33.32</v>
      </c>
      <c r="V201" s="80">
        <f t="shared" si="22"/>
        <v>33.32</v>
      </c>
      <c r="W201" s="80">
        <f t="shared" si="22"/>
        <v>33.32</v>
      </c>
      <c r="X201" s="80">
        <f t="shared" si="22"/>
        <v>33.32</v>
      </c>
      <c r="Y201" s="80">
        <f t="shared" si="22"/>
        <v>33.32</v>
      </c>
    </row>
    <row r="202" spans="1:25" ht="15.75" x14ac:dyDescent="0.25">
      <c r="A202" s="75">
        <v>16</v>
      </c>
      <c r="B202" s="80">
        <f t="shared" si="23"/>
        <v>33.32</v>
      </c>
      <c r="C202" s="80">
        <f t="shared" si="21"/>
        <v>33.32</v>
      </c>
      <c r="D202" s="80">
        <f t="shared" si="21"/>
        <v>33.32</v>
      </c>
      <c r="E202" s="80">
        <f t="shared" si="21"/>
        <v>33.32</v>
      </c>
      <c r="F202" s="80">
        <f t="shared" si="21"/>
        <v>33.32</v>
      </c>
      <c r="G202" s="80">
        <f t="shared" si="21"/>
        <v>33.32</v>
      </c>
      <c r="H202" s="80">
        <f t="shared" si="21"/>
        <v>33.32</v>
      </c>
      <c r="I202" s="80">
        <f t="shared" si="21"/>
        <v>33.32</v>
      </c>
      <c r="J202" s="80">
        <f t="shared" si="21"/>
        <v>33.32</v>
      </c>
      <c r="K202" s="80">
        <f t="shared" si="21"/>
        <v>33.32</v>
      </c>
      <c r="L202" s="80">
        <f t="shared" si="21"/>
        <v>33.32</v>
      </c>
      <c r="M202" s="80">
        <f t="shared" si="21"/>
        <v>33.32</v>
      </c>
      <c r="N202" s="80">
        <f t="shared" si="21"/>
        <v>33.32</v>
      </c>
      <c r="O202" s="80">
        <f t="shared" si="21"/>
        <v>33.32</v>
      </c>
      <c r="P202" s="80">
        <f t="shared" si="21"/>
        <v>33.32</v>
      </c>
      <c r="Q202" s="80">
        <f t="shared" si="21"/>
        <v>33.32</v>
      </c>
      <c r="R202" s="80">
        <f t="shared" ref="R202:Y217" si="24">$B$187</f>
        <v>33.32</v>
      </c>
      <c r="S202" s="80">
        <f t="shared" si="22"/>
        <v>33.32</v>
      </c>
      <c r="T202" s="80">
        <f t="shared" si="22"/>
        <v>33.32</v>
      </c>
      <c r="U202" s="80">
        <f t="shared" si="22"/>
        <v>33.32</v>
      </c>
      <c r="V202" s="80">
        <f t="shared" si="22"/>
        <v>33.32</v>
      </c>
      <c r="W202" s="80">
        <f t="shared" si="22"/>
        <v>33.32</v>
      </c>
      <c r="X202" s="80">
        <f t="shared" si="22"/>
        <v>33.32</v>
      </c>
      <c r="Y202" s="80">
        <f t="shared" si="22"/>
        <v>33.32</v>
      </c>
    </row>
    <row r="203" spans="1:25" ht="15.75" x14ac:dyDescent="0.25">
      <c r="A203" s="75">
        <v>17</v>
      </c>
      <c r="B203" s="80">
        <f t="shared" si="23"/>
        <v>33.32</v>
      </c>
      <c r="C203" s="80">
        <f t="shared" si="23"/>
        <v>33.32</v>
      </c>
      <c r="D203" s="80">
        <f t="shared" si="23"/>
        <v>33.32</v>
      </c>
      <c r="E203" s="80">
        <f t="shared" si="23"/>
        <v>33.32</v>
      </c>
      <c r="F203" s="80">
        <f t="shared" si="23"/>
        <v>33.32</v>
      </c>
      <c r="G203" s="80">
        <f t="shared" si="23"/>
        <v>33.32</v>
      </c>
      <c r="H203" s="80">
        <f t="shared" si="23"/>
        <v>33.32</v>
      </c>
      <c r="I203" s="80">
        <f t="shared" si="23"/>
        <v>33.32</v>
      </c>
      <c r="J203" s="80">
        <f t="shared" si="23"/>
        <v>33.32</v>
      </c>
      <c r="K203" s="80">
        <f t="shared" si="23"/>
        <v>33.32</v>
      </c>
      <c r="L203" s="80">
        <f t="shared" si="23"/>
        <v>33.32</v>
      </c>
      <c r="M203" s="80">
        <f t="shared" si="23"/>
        <v>33.32</v>
      </c>
      <c r="N203" s="80">
        <f t="shared" si="23"/>
        <v>33.32</v>
      </c>
      <c r="O203" s="80">
        <f t="shared" si="23"/>
        <v>33.32</v>
      </c>
      <c r="P203" s="80">
        <f t="shared" si="23"/>
        <v>33.32</v>
      </c>
      <c r="Q203" s="80">
        <f t="shared" si="23"/>
        <v>33.32</v>
      </c>
      <c r="R203" s="80">
        <f t="shared" si="24"/>
        <v>33.32</v>
      </c>
      <c r="S203" s="80">
        <f t="shared" si="24"/>
        <v>33.32</v>
      </c>
      <c r="T203" s="80">
        <f t="shared" si="24"/>
        <v>33.32</v>
      </c>
      <c r="U203" s="80">
        <f t="shared" si="24"/>
        <v>33.32</v>
      </c>
      <c r="V203" s="80">
        <f t="shared" si="24"/>
        <v>33.32</v>
      </c>
      <c r="W203" s="80">
        <f t="shared" si="24"/>
        <v>33.32</v>
      </c>
      <c r="X203" s="80">
        <f t="shared" si="24"/>
        <v>33.32</v>
      </c>
      <c r="Y203" s="80">
        <f t="shared" si="24"/>
        <v>33.32</v>
      </c>
    </row>
    <row r="204" spans="1:25" ht="15.75" x14ac:dyDescent="0.25">
      <c r="A204" s="75">
        <v>18</v>
      </c>
      <c r="B204" s="80">
        <f t="shared" si="23"/>
        <v>33.32</v>
      </c>
      <c r="C204" s="80">
        <f t="shared" si="23"/>
        <v>33.32</v>
      </c>
      <c r="D204" s="80">
        <f t="shared" si="23"/>
        <v>33.32</v>
      </c>
      <c r="E204" s="80">
        <f t="shared" si="23"/>
        <v>33.32</v>
      </c>
      <c r="F204" s="80">
        <f t="shared" si="23"/>
        <v>33.32</v>
      </c>
      <c r="G204" s="80">
        <f t="shared" si="23"/>
        <v>33.32</v>
      </c>
      <c r="H204" s="80">
        <f t="shared" si="23"/>
        <v>33.32</v>
      </c>
      <c r="I204" s="80">
        <f t="shared" si="23"/>
        <v>33.32</v>
      </c>
      <c r="J204" s="80">
        <f t="shared" si="23"/>
        <v>33.32</v>
      </c>
      <c r="K204" s="80">
        <f t="shared" si="23"/>
        <v>33.32</v>
      </c>
      <c r="L204" s="80">
        <f t="shared" si="23"/>
        <v>33.32</v>
      </c>
      <c r="M204" s="80">
        <f t="shared" si="23"/>
        <v>33.32</v>
      </c>
      <c r="N204" s="80">
        <f t="shared" si="23"/>
        <v>33.32</v>
      </c>
      <c r="O204" s="80">
        <f t="shared" si="23"/>
        <v>33.32</v>
      </c>
      <c r="P204" s="80">
        <f t="shared" si="23"/>
        <v>33.32</v>
      </c>
      <c r="Q204" s="80">
        <f t="shared" si="23"/>
        <v>33.32</v>
      </c>
      <c r="R204" s="80">
        <f t="shared" si="24"/>
        <v>33.32</v>
      </c>
      <c r="S204" s="80">
        <f t="shared" si="24"/>
        <v>33.32</v>
      </c>
      <c r="T204" s="80">
        <f t="shared" si="24"/>
        <v>33.32</v>
      </c>
      <c r="U204" s="80">
        <f t="shared" si="24"/>
        <v>33.32</v>
      </c>
      <c r="V204" s="80">
        <f t="shared" si="24"/>
        <v>33.32</v>
      </c>
      <c r="W204" s="80">
        <f t="shared" si="24"/>
        <v>33.32</v>
      </c>
      <c r="X204" s="80">
        <f t="shared" si="24"/>
        <v>33.32</v>
      </c>
      <c r="Y204" s="80">
        <f t="shared" si="24"/>
        <v>33.32</v>
      </c>
    </row>
    <row r="205" spans="1:25" ht="15.75" x14ac:dyDescent="0.25">
      <c r="A205" s="75">
        <v>19</v>
      </c>
      <c r="B205" s="80">
        <f t="shared" si="23"/>
        <v>33.32</v>
      </c>
      <c r="C205" s="80">
        <f t="shared" si="23"/>
        <v>33.32</v>
      </c>
      <c r="D205" s="80">
        <f t="shared" si="23"/>
        <v>33.32</v>
      </c>
      <c r="E205" s="80">
        <f t="shared" si="23"/>
        <v>33.32</v>
      </c>
      <c r="F205" s="80">
        <f t="shared" si="23"/>
        <v>33.32</v>
      </c>
      <c r="G205" s="80">
        <f t="shared" si="23"/>
        <v>33.32</v>
      </c>
      <c r="H205" s="80">
        <f t="shared" si="23"/>
        <v>33.32</v>
      </c>
      <c r="I205" s="80">
        <f t="shared" si="23"/>
        <v>33.32</v>
      </c>
      <c r="J205" s="80">
        <f t="shared" si="23"/>
        <v>33.32</v>
      </c>
      <c r="K205" s="80">
        <f t="shared" si="23"/>
        <v>33.32</v>
      </c>
      <c r="L205" s="80">
        <f t="shared" si="23"/>
        <v>33.32</v>
      </c>
      <c r="M205" s="80">
        <f t="shared" si="23"/>
        <v>33.32</v>
      </c>
      <c r="N205" s="80">
        <f t="shared" si="23"/>
        <v>33.32</v>
      </c>
      <c r="O205" s="80">
        <f t="shared" si="23"/>
        <v>33.32</v>
      </c>
      <c r="P205" s="80">
        <f t="shared" si="23"/>
        <v>33.32</v>
      </c>
      <c r="Q205" s="80">
        <f t="shared" si="23"/>
        <v>33.32</v>
      </c>
      <c r="R205" s="80">
        <f t="shared" si="24"/>
        <v>33.32</v>
      </c>
      <c r="S205" s="80">
        <f t="shared" si="24"/>
        <v>33.32</v>
      </c>
      <c r="T205" s="80">
        <f t="shared" si="24"/>
        <v>33.32</v>
      </c>
      <c r="U205" s="80">
        <f t="shared" si="24"/>
        <v>33.32</v>
      </c>
      <c r="V205" s="80">
        <f t="shared" si="24"/>
        <v>33.32</v>
      </c>
      <c r="W205" s="80">
        <f t="shared" si="24"/>
        <v>33.32</v>
      </c>
      <c r="X205" s="80">
        <f t="shared" si="24"/>
        <v>33.32</v>
      </c>
      <c r="Y205" s="80">
        <f t="shared" si="24"/>
        <v>33.32</v>
      </c>
    </row>
    <row r="206" spans="1:25" ht="15.75" x14ac:dyDescent="0.25">
      <c r="A206" s="75">
        <v>20</v>
      </c>
      <c r="B206" s="80">
        <f t="shared" si="23"/>
        <v>33.32</v>
      </c>
      <c r="C206" s="80">
        <f t="shared" si="23"/>
        <v>33.32</v>
      </c>
      <c r="D206" s="80">
        <f t="shared" si="23"/>
        <v>33.32</v>
      </c>
      <c r="E206" s="80">
        <f t="shared" si="23"/>
        <v>33.32</v>
      </c>
      <c r="F206" s="80">
        <f t="shared" si="23"/>
        <v>33.32</v>
      </c>
      <c r="G206" s="80">
        <f t="shared" si="23"/>
        <v>33.32</v>
      </c>
      <c r="H206" s="80">
        <f t="shared" si="23"/>
        <v>33.32</v>
      </c>
      <c r="I206" s="80">
        <f t="shared" si="23"/>
        <v>33.32</v>
      </c>
      <c r="J206" s="80">
        <f t="shared" si="23"/>
        <v>33.32</v>
      </c>
      <c r="K206" s="80">
        <f t="shared" si="23"/>
        <v>33.32</v>
      </c>
      <c r="L206" s="80">
        <f t="shared" si="23"/>
        <v>33.32</v>
      </c>
      <c r="M206" s="80">
        <f t="shared" si="23"/>
        <v>33.32</v>
      </c>
      <c r="N206" s="80">
        <f t="shared" si="23"/>
        <v>33.32</v>
      </c>
      <c r="O206" s="80">
        <f t="shared" si="23"/>
        <v>33.32</v>
      </c>
      <c r="P206" s="80">
        <f t="shared" si="23"/>
        <v>33.32</v>
      </c>
      <c r="Q206" s="80">
        <f t="shared" si="23"/>
        <v>33.32</v>
      </c>
      <c r="R206" s="80">
        <f t="shared" si="24"/>
        <v>33.32</v>
      </c>
      <c r="S206" s="80">
        <f t="shared" si="24"/>
        <v>33.32</v>
      </c>
      <c r="T206" s="80">
        <f t="shared" si="24"/>
        <v>33.32</v>
      </c>
      <c r="U206" s="80">
        <f t="shared" si="24"/>
        <v>33.32</v>
      </c>
      <c r="V206" s="80">
        <f t="shared" si="24"/>
        <v>33.32</v>
      </c>
      <c r="W206" s="80">
        <f t="shared" si="24"/>
        <v>33.32</v>
      </c>
      <c r="X206" s="80">
        <f t="shared" si="24"/>
        <v>33.32</v>
      </c>
      <c r="Y206" s="80">
        <f t="shared" si="24"/>
        <v>33.32</v>
      </c>
    </row>
    <row r="207" spans="1:25" ht="15.75" x14ac:dyDescent="0.25">
      <c r="A207" s="75">
        <v>21</v>
      </c>
      <c r="B207" s="80">
        <f t="shared" si="23"/>
        <v>33.32</v>
      </c>
      <c r="C207" s="80">
        <f t="shared" si="23"/>
        <v>33.32</v>
      </c>
      <c r="D207" s="80">
        <f t="shared" si="23"/>
        <v>33.32</v>
      </c>
      <c r="E207" s="80">
        <f t="shared" si="23"/>
        <v>33.32</v>
      </c>
      <c r="F207" s="80">
        <f t="shared" si="23"/>
        <v>33.32</v>
      </c>
      <c r="G207" s="80">
        <f t="shared" si="23"/>
        <v>33.32</v>
      </c>
      <c r="H207" s="80">
        <f t="shared" si="23"/>
        <v>33.32</v>
      </c>
      <c r="I207" s="80">
        <f t="shared" si="23"/>
        <v>33.32</v>
      </c>
      <c r="J207" s="80">
        <f t="shared" si="23"/>
        <v>33.32</v>
      </c>
      <c r="K207" s="80">
        <f t="shared" si="23"/>
        <v>33.32</v>
      </c>
      <c r="L207" s="80">
        <f t="shared" si="23"/>
        <v>33.32</v>
      </c>
      <c r="M207" s="80">
        <f t="shared" si="23"/>
        <v>33.32</v>
      </c>
      <c r="N207" s="80">
        <f t="shared" si="23"/>
        <v>33.32</v>
      </c>
      <c r="O207" s="80">
        <f t="shared" si="23"/>
        <v>33.32</v>
      </c>
      <c r="P207" s="80">
        <f t="shared" si="23"/>
        <v>33.32</v>
      </c>
      <c r="Q207" s="80">
        <f t="shared" si="23"/>
        <v>33.32</v>
      </c>
      <c r="R207" s="80">
        <f t="shared" si="24"/>
        <v>33.32</v>
      </c>
      <c r="S207" s="80">
        <f t="shared" si="24"/>
        <v>33.32</v>
      </c>
      <c r="T207" s="80">
        <f t="shared" si="24"/>
        <v>33.32</v>
      </c>
      <c r="U207" s="80">
        <f t="shared" si="24"/>
        <v>33.32</v>
      </c>
      <c r="V207" s="80">
        <f t="shared" si="24"/>
        <v>33.32</v>
      </c>
      <c r="W207" s="80">
        <f t="shared" si="24"/>
        <v>33.32</v>
      </c>
      <c r="X207" s="80">
        <f t="shared" si="24"/>
        <v>33.32</v>
      </c>
      <c r="Y207" s="80">
        <f t="shared" si="24"/>
        <v>33.32</v>
      </c>
    </row>
    <row r="208" spans="1:25" ht="15.75" x14ac:dyDescent="0.25">
      <c r="A208" s="75">
        <v>22</v>
      </c>
      <c r="B208" s="80">
        <f t="shared" si="23"/>
        <v>33.32</v>
      </c>
      <c r="C208" s="80">
        <f t="shared" si="23"/>
        <v>33.32</v>
      </c>
      <c r="D208" s="80">
        <f t="shared" si="23"/>
        <v>33.32</v>
      </c>
      <c r="E208" s="80">
        <f t="shared" si="23"/>
        <v>33.32</v>
      </c>
      <c r="F208" s="80">
        <f t="shared" si="23"/>
        <v>33.32</v>
      </c>
      <c r="G208" s="80">
        <f t="shared" si="23"/>
        <v>33.32</v>
      </c>
      <c r="H208" s="80">
        <f t="shared" si="23"/>
        <v>33.32</v>
      </c>
      <c r="I208" s="80">
        <f t="shared" si="23"/>
        <v>33.32</v>
      </c>
      <c r="J208" s="80">
        <f t="shared" si="23"/>
        <v>33.32</v>
      </c>
      <c r="K208" s="80">
        <f t="shared" si="23"/>
        <v>33.32</v>
      </c>
      <c r="L208" s="80">
        <f t="shared" si="23"/>
        <v>33.32</v>
      </c>
      <c r="M208" s="80">
        <f t="shared" si="23"/>
        <v>33.32</v>
      </c>
      <c r="N208" s="80">
        <f t="shared" si="23"/>
        <v>33.32</v>
      </c>
      <c r="O208" s="80">
        <f t="shared" si="23"/>
        <v>33.32</v>
      </c>
      <c r="P208" s="80">
        <f t="shared" si="23"/>
        <v>33.32</v>
      </c>
      <c r="Q208" s="80">
        <f t="shared" si="23"/>
        <v>33.32</v>
      </c>
      <c r="R208" s="80">
        <f t="shared" si="24"/>
        <v>33.32</v>
      </c>
      <c r="S208" s="80">
        <f t="shared" si="24"/>
        <v>33.32</v>
      </c>
      <c r="T208" s="80">
        <f t="shared" si="24"/>
        <v>33.32</v>
      </c>
      <c r="U208" s="80">
        <f t="shared" si="24"/>
        <v>33.32</v>
      </c>
      <c r="V208" s="80">
        <f t="shared" si="24"/>
        <v>33.32</v>
      </c>
      <c r="W208" s="80">
        <f t="shared" si="24"/>
        <v>33.32</v>
      </c>
      <c r="X208" s="80">
        <f t="shared" si="24"/>
        <v>33.32</v>
      </c>
      <c r="Y208" s="80">
        <f t="shared" si="24"/>
        <v>33.32</v>
      </c>
    </row>
    <row r="209" spans="1:25" ht="15.75" x14ac:dyDescent="0.25">
      <c r="A209" s="75">
        <v>23</v>
      </c>
      <c r="B209" s="80">
        <f t="shared" si="23"/>
        <v>33.32</v>
      </c>
      <c r="C209" s="80">
        <f t="shared" si="23"/>
        <v>33.32</v>
      </c>
      <c r="D209" s="80">
        <f t="shared" si="23"/>
        <v>33.32</v>
      </c>
      <c r="E209" s="80">
        <f t="shared" si="23"/>
        <v>33.32</v>
      </c>
      <c r="F209" s="80">
        <f t="shared" si="23"/>
        <v>33.32</v>
      </c>
      <c r="G209" s="80">
        <f t="shared" si="23"/>
        <v>33.32</v>
      </c>
      <c r="H209" s="80">
        <f t="shared" si="23"/>
        <v>33.32</v>
      </c>
      <c r="I209" s="80">
        <f t="shared" si="23"/>
        <v>33.32</v>
      </c>
      <c r="J209" s="80">
        <f t="shared" si="23"/>
        <v>33.32</v>
      </c>
      <c r="K209" s="80">
        <f t="shared" si="23"/>
        <v>33.32</v>
      </c>
      <c r="L209" s="80">
        <f t="shared" si="23"/>
        <v>33.32</v>
      </c>
      <c r="M209" s="80">
        <f t="shared" si="23"/>
        <v>33.32</v>
      </c>
      <c r="N209" s="80">
        <f t="shared" si="23"/>
        <v>33.32</v>
      </c>
      <c r="O209" s="80">
        <f t="shared" si="23"/>
        <v>33.32</v>
      </c>
      <c r="P209" s="80">
        <f t="shared" si="23"/>
        <v>33.32</v>
      </c>
      <c r="Q209" s="80">
        <f t="shared" si="23"/>
        <v>33.32</v>
      </c>
      <c r="R209" s="80">
        <f t="shared" si="24"/>
        <v>33.32</v>
      </c>
      <c r="S209" s="80">
        <f t="shared" si="24"/>
        <v>33.32</v>
      </c>
      <c r="T209" s="80">
        <f t="shared" si="24"/>
        <v>33.32</v>
      </c>
      <c r="U209" s="80">
        <f t="shared" si="24"/>
        <v>33.32</v>
      </c>
      <c r="V209" s="80">
        <f t="shared" si="24"/>
        <v>33.32</v>
      </c>
      <c r="W209" s="80">
        <f t="shared" si="24"/>
        <v>33.32</v>
      </c>
      <c r="X209" s="80">
        <f t="shared" si="24"/>
        <v>33.32</v>
      </c>
      <c r="Y209" s="80">
        <f t="shared" si="24"/>
        <v>33.32</v>
      </c>
    </row>
    <row r="210" spans="1:25" ht="15.75" x14ac:dyDescent="0.25">
      <c r="A210" s="75">
        <v>24</v>
      </c>
      <c r="B210" s="80">
        <f t="shared" si="23"/>
        <v>33.32</v>
      </c>
      <c r="C210" s="80">
        <f t="shared" si="23"/>
        <v>33.32</v>
      </c>
      <c r="D210" s="80">
        <f t="shared" si="23"/>
        <v>33.32</v>
      </c>
      <c r="E210" s="80">
        <f t="shared" si="23"/>
        <v>33.32</v>
      </c>
      <c r="F210" s="80">
        <f t="shared" si="23"/>
        <v>33.32</v>
      </c>
      <c r="G210" s="80">
        <f t="shared" si="23"/>
        <v>33.32</v>
      </c>
      <c r="H210" s="80">
        <f t="shared" si="23"/>
        <v>33.32</v>
      </c>
      <c r="I210" s="80">
        <f t="shared" si="23"/>
        <v>33.32</v>
      </c>
      <c r="J210" s="80">
        <f t="shared" si="23"/>
        <v>33.32</v>
      </c>
      <c r="K210" s="80">
        <f t="shared" si="23"/>
        <v>33.32</v>
      </c>
      <c r="L210" s="80">
        <f t="shared" si="23"/>
        <v>33.32</v>
      </c>
      <c r="M210" s="80">
        <f t="shared" si="23"/>
        <v>33.32</v>
      </c>
      <c r="N210" s="80">
        <f t="shared" si="23"/>
        <v>33.32</v>
      </c>
      <c r="O210" s="80">
        <f t="shared" si="23"/>
        <v>33.32</v>
      </c>
      <c r="P210" s="80">
        <f t="shared" si="23"/>
        <v>33.32</v>
      </c>
      <c r="Q210" s="80">
        <f t="shared" si="23"/>
        <v>33.32</v>
      </c>
      <c r="R210" s="80">
        <f t="shared" si="24"/>
        <v>33.32</v>
      </c>
      <c r="S210" s="80">
        <f t="shared" si="24"/>
        <v>33.32</v>
      </c>
      <c r="T210" s="80">
        <f t="shared" si="24"/>
        <v>33.32</v>
      </c>
      <c r="U210" s="80">
        <f t="shared" si="24"/>
        <v>33.32</v>
      </c>
      <c r="V210" s="80">
        <f t="shared" si="24"/>
        <v>33.32</v>
      </c>
      <c r="W210" s="80">
        <f t="shared" si="24"/>
        <v>33.32</v>
      </c>
      <c r="X210" s="80">
        <f t="shared" si="24"/>
        <v>33.32</v>
      </c>
      <c r="Y210" s="80">
        <f t="shared" si="24"/>
        <v>33.32</v>
      </c>
    </row>
    <row r="211" spans="1:25" ht="15.75" x14ac:dyDescent="0.25">
      <c r="A211" s="75">
        <v>25</v>
      </c>
      <c r="B211" s="80">
        <f t="shared" si="23"/>
        <v>33.32</v>
      </c>
      <c r="C211" s="80">
        <f t="shared" si="23"/>
        <v>33.32</v>
      </c>
      <c r="D211" s="80">
        <f t="shared" si="23"/>
        <v>33.32</v>
      </c>
      <c r="E211" s="80">
        <f t="shared" si="23"/>
        <v>33.32</v>
      </c>
      <c r="F211" s="80">
        <f t="shared" si="23"/>
        <v>33.32</v>
      </c>
      <c r="G211" s="80">
        <f t="shared" si="23"/>
        <v>33.32</v>
      </c>
      <c r="H211" s="80">
        <f t="shared" si="23"/>
        <v>33.32</v>
      </c>
      <c r="I211" s="80">
        <f t="shared" si="23"/>
        <v>33.32</v>
      </c>
      <c r="J211" s="80">
        <f t="shared" si="23"/>
        <v>33.32</v>
      </c>
      <c r="K211" s="80">
        <f t="shared" si="23"/>
        <v>33.32</v>
      </c>
      <c r="L211" s="80">
        <f t="shared" si="23"/>
        <v>33.32</v>
      </c>
      <c r="M211" s="80">
        <f t="shared" si="23"/>
        <v>33.32</v>
      </c>
      <c r="N211" s="80">
        <f t="shared" si="23"/>
        <v>33.32</v>
      </c>
      <c r="O211" s="80">
        <f t="shared" si="23"/>
        <v>33.32</v>
      </c>
      <c r="P211" s="80">
        <f t="shared" si="23"/>
        <v>33.32</v>
      </c>
      <c r="Q211" s="80">
        <f t="shared" si="23"/>
        <v>33.32</v>
      </c>
      <c r="R211" s="80">
        <f t="shared" si="24"/>
        <v>33.32</v>
      </c>
      <c r="S211" s="80">
        <f t="shared" si="24"/>
        <v>33.32</v>
      </c>
      <c r="T211" s="80">
        <f t="shared" si="24"/>
        <v>33.32</v>
      </c>
      <c r="U211" s="80">
        <f t="shared" si="24"/>
        <v>33.32</v>
      </c>
      <c r="V211" s="80">
        <f t="shared" si="24"/>
        <v>33.32</v>
      </c>
      <c r="W211" s="80">
        <f t="shared" si="24"/>
        <v>33.32</v>
      </c>
      <c r="X211" s="80">
        <f t="shared" si="24"/>
        <v>33.32</v>
      </c>
      <c r="Y211" s="80">
        <f t="shared" si="24"/>
        <v>33.32</v>
      </c>
    </row>
    <row r="212" spans="1:25" ht="15.75" x14ac:dyDescent="0.25">
      <c r="A212" s="75">
        <v>26</v>
      </c>
      <c r="B212" s="80">
        <f t="shared" si="23"/>
        <v>33.32</v>
      </c>
      <c r="C212" s="80">
        <f t="shared" si="23"/>
        <v>33.32</v>
      </c>
      <c r="D212" s="80">
        <f t="shared" si="23"/>
        <v>33.32</v>
      </c>
      <c r="E212" s="80">
        <f t="shared" si="23"/>
        <v>33.32</v>
      </c>
      <c r="F212" s="80">
        <f t="shared" si="23"/>
        <v>33.32</v>
      </c>
      <c r="G212" s="80">
        <f t="shared" si="23"/>
        <v>33.32</v>
      </c>
      <c r="H212" s="80">
        <f t="shared" si="23"/>
        <v>33.32</v>
      </c>
      <c r="I212" s="80">
        <f t="shared" si="23"/>
        <v>33.32</v>
      </c>
      <c r="J212" s="80">
        <f t="shared" si="23"/>
        <v>33.32</v>
      </c>
      <c r="K212" s="80">
        <f t="shared" si="23"/>
        <v>33.32</v>
      </c>
      <c r="L212" s="80">
        <f t="shared" si="23"/>
        <v>33.32</v>
      </c>
      <c r="M212" s="80">
        <f t="shared" si="23"/>
        <v>33.32</v>
      </c>
      <c r="N212" s="80">
        <f t="shared" si="23"/>
        <v>33.32</v>
      </c>
      <c r="O212" s="80">
        <f t="shared" si="23"/>
        <v>33.32</v>
      </c>
      <c r="P212" s="80">
        <f t="shared" si="23"/>
        <v>33.32</v>
      </c>
      <c r="Q212" s="80">
        <f t="shared" si="23"/>
        <v>33.32</v>
      </c>
      <c r="R212" s="80">
        <f t="shared" si="24"/>
        <v>33.32</v>
      </c>
      <c r="S212" s="80">
        <f t="shared" si="24"/>
        <v>33.32</v>
      </c>
      <c r="T212" s="80">
        <f t="shared" si="24"/>
        <v>33.32</v>
      </c>
      <c r="U212" s="80">
        <f t="shared" si="24"/>
        <v>33.32</v>
      </c>
      <c r="V212" s="80">
        <f t="shared" si="24"/>
        <v>33.32</v>
      </c>
      <c r="W212" s="80">
        <f t="shared" si="24"/>
        <v>33.32</v>
      </c>
      <c r="X212" s="80">
        <f t="shared" si="24"/>
        <v>33.32</v>
      </c>
      <c r="Y212" s="80">
        <f t="shared" si="24"/>
        <v>33.32</v>
      </c>
    </row>
    <row r="213" spans="1:25" ht="15.75" x14ac:dyDescent="0.25">
      <c r="A213" s="75">
        <v>27</v>
      </c>
      <c r="B213" s="80">
        <f t="shared" si="23"/>
        <v>33.32</v>
      </c>
      <c r="C213" s="80">
        <f t="shared" si="23"/>
        <v>33.32</v>
      </c>
      <c r="D213" s="80">
        <f t="shared" si="23"/>
        <v>33.32</v>
      </c>
      <c r="E213" s="80">
        <f t="shared" si="23"/>
        <v>33.32</v>
      </c>
      <c r="F213" s="80">
        <f t="shared" si="23"/>
        <v>33.32</v>
      </c>
      <c r="G213" s="80">
        <f t="shared" si="23"/>
        <v>33.32</v>
      </c>
      <c r="H213" s="80">
        <f t="shared" si="23"/>
        <v>33.32</v>
      </c>
      <c r="I213" s="80">
        <f t="shared" si="23"/>
        <v>33.32</v>
      </c>
      <c r="J213" s="80">
        <f t="shared" si="23"/>
        <v>33.32</v>
      </c>
      <c r="K213" s="80">
        <f t="shared" si="23"/>
        <v>33.32</v>
      </c>
      <c r="L213" s="80">
        <f t="shared" si="23"/>
        <v>33.32</v>
      </c>
      <c r="M213" s="80">
        <f t="shared" si="23"/>
        <v>33.32</v>
      </c>
      <c r="N213" s="80">
        <f t="shared" si="23"/>
        <v>33.32</v>
      </c>
      <c r="O213" s="80">
        <f t="shared" si="23"/>
        <v>33.32</v>
      </c>
      <c r="P213" s="80">
        <f t="shared" si="23"/>
        <v>33.32</v>
      </c>
      <c r="Q213" s="80">
        <f t="shared" si="23"/>
        <v>33.32</v>
      </c>
      <c r="R213" s="80">
        <f t="shared" si="24"/>
        <v>33.32</v>
      </c>
      <c r="S213" s="80">
        <f t="shared" si="24"/>
        <v>33.32</v>
      </c>
      <c r="T213" s="80">
        <f t="shared" si="24"/>
        <v>33.32</v>
      </c>
      <c r="U213" s="80">
        <f t="shared" si="24"/>
        <v>33.32</v>
      </c>
      <c r="V213" s="80">
        <f t="shared" si="24"/>
        <v>33.32</v>
      </c>
      <c r="W213" s="80">
        <f t="shared" si="24"/>
        <v>33.32</v>
      </c>
      <c r="X213" s="80">
        <f t="shared" si="24"/>
        <v>33.32</v>
      </c>
      <c r="Y213" s="80">
        <f t="shared" si="24"/>
        <v>33.32</v>
      </c>
    </row>
    <row r="214" spans="1:25" ht="15.75" x14ac:dyDescent="0.25">
      <c r="A214" s="75">
        <v>28</v>
      </c>
      <c r="B214" s="80">
        <f t="shared" si="23"/>
        <v>33.32</v>
      </c>
      <c r="C214" s="80">
        <f t="shared" si="23"/>
        <v>33.32</v>
      </c>
      <c r="D214" s="80">
        <f t="shared" si="23"/>
        <v>33.32</v>
      </c>
      <c r="E214" s="80">
        <f t="shared" si="23"/>
        <v>33.32</v>
      </c>
      <c r="F214" s="80">
        <f t="shared" si="23"/>
        <v>33.32</v>
      </c>
      <c r="G214" s="80">
        <f t="shared" si="23"/>
        <v>33.32</v>
      </c>
      <c r="H214" s="80">
        <f t="shared" si="23"/>
        <v>33.32</v>
      </c>
      <c r="I214" s="80">
        <f t="shared" si="23"/>
        <v>33.32</v>
      </c>
      <c r="J214" s="80">
        <f t="shared" si="23"/>
        <v>33.32</v>
      </c>
      <c r="K214" s="80">
        <f t="shared" si="23"/>
        <v>33.32</v>
      </c>
      <c r="L214" s="80">
        <f t="shared" si="23"/>
        <v>33.32</v>
      </c>
      <c r="M214" s="80">
        <f t="shared" si="23"/>
        <v>33.32</v>
      </c>
      <c r="N214" s="80">
        <f t="shared" si="23"/>
        <v>33.32</v>
      </c>
      <c r="O214" s="80">
        <f t="shared" si="23"/>
        <v>33.32</v>
      </c>
      <c r="P214" s="80">
        <f t="shared" si="23"/>
        <v>33.32</v>
      </c>
      <c r="Q214" s="80">
        <f t="shared" si="23"/>
        <v>33.32</v>
      </c>
      <c r="R214" s="80">
        <f t="shared" si="24"/>
        <v>33.32</v>
      </c>
      <c r="S214" s="80">
        <f t="shared" si="24"/>
        <v>33.32</v>
      </c>
      <c r="T214" s="80">
        <f t="shared" si="24"/>
        <v>33.32</v>
      </c>
      <c r="U214" s="80">
        <f t="shared" si="24"/>
        <v>33.32</v>
      </c>
      <c r="V214" s="80">
        <f t="shared" si="24"/>
        <v>33.32</v>
      </c>
      <c r="W214" s="80">
        <f t="shared" si="24"/>
        <v>33.32</v>
      </c>
      <c r="X214" s="80">
        <f t="shared" si="24"/>
        <v>33.32</v>
      </c>
      <c r="Y214" s="80">
        <f t="shared" si="24"/>
        <v>33.32</v>
      </c>
    </row>
    <row r="215" spans="1:25" ht="15.75" x14ac:dyDescent="0.25">
      <c r="A215" s="75">
        <v>29</v>
      </c>
      <c r="B215" s="80">
        <f t="shared" si="23"/>
        <v>33.32</v>
      </c>
      <c r="C215" s="80">
        <f t="shared" si="23"/>
        <v>33.32</v>
      </c>
      <c r="D215" s="80">
        <f t="shared" si="23"/>
        <v>33.32</v>
      </c>
      <c r="E215" s="80">
        <f t="shared" si="23"/>
        <v>33.32</v>
      </c>
      <c r="F215" s="80">
        <f t="shared" si="23"/>
        <v>33.32</v>
      </c>
      <c r="G215" s="80">
        <f t="shared" si="23"/>
        <v>33.32</v>
      </c>
      <c r="H215" s="80">
        <f t="shared" si="23"/>
        <v>33.32</v>
      </c>
      <c r="I215" s="80">
        <f t="shared" si="23"/>
        <v>33.32</v>
      </c>
      <c r="J215" s="80">
        <f t="shared" si="23"/>
        <v>33.32</v>
      </c>
      <c r="K215" s="80">
        <f t="shared" si="23"/>
        <v>33.32</v>
      </c>
      <c r="L215" s="80">
        <f t="shared" si="23"/>
        <v>33.32</v>
      </c>
      <c r="M215" s="80">
        <f t="shared" si="23"/>
        <v>33.32</v>
      </c>
      <c r="N215" s="80">
        <f t="shared" si="23"/>
        <v>33.32</v>
      </c>
      <c r="O215" s="80">
        <f t="shared" si="23"/>
        <v>33.32</v>
      </c>
      <c r="P215" s="80">
        <f t="shared" si="23"/>
        <v>33.32</v>
      </c>
      <c r="Q215" s="80">
        <f t="shared" si="23"/>
        <v>33.32</v>
      </c>
      <c r="R215" s="80">
        <f t="shared" si="24"/>
        <v>33.32</v>
      </c>
      <c r="S215" s="80">
        <f t="shared" si="24"/>
        <v>33.32</v>
      </c>
      <c r="T215" s="80">
        <f t="shared" si="24"/>
        <v>33.32</v>
      </c>
      <c r="U215" s="80">
        <f t="shared" si="24"/>
        <v>33.32</v>
      </c>
      <c r="V215" s="80">
        <f t="shared" si="24"/>
        <v>33.32</v>
      </c>
      <c r="W215" s="80">
        <f t="shared" si="24"/>
        <v>33.32</v>
      </c>
      <c r="X215" s="80">
        <f t="shared" si="24"/>
        <v>33.32</v>
      </c>
      <c r="Y215" s="80">
        <f t="shared" si="24"/>
        <v>33.32</v>
      </c>
    </row>
    <row r="216" spans="1:25" ht="15.75" x14ac:dyDescent="0.25">
      <c r="A216" s="75">
        <v>30</v>
      </c>
      <c r="B216" s="80">
        <f t="shared" si="23"/>
        <v>33.32</v>
      </c>
      <c r="C216" s="80">
        <f t="shared" si="23"/>
        <v>33.32</v>
      </c>
      <c r="D216" s="80">
        <f t="shared" si="23"/>
        <v>33.32</v>
      </c>
      <c r="E216" s="80">
        <f t="shared" si="23"/>
        <v>33.32</v>
      </c>
      <c r="F216" s="80">
        <f t="shared" si="23"/>
        <v>33.32</v>
      </c>
      <c r="G216" s="80">
        <f t="shared" si="23"/>
        <v>33.32</v>
      </c>
      <c r="H216" s="80">
        <f t="shared" si="23"/>
        <v>33.32</v>
      </c>
      <c r="I216" s="80">
        <f t="shared" si="23"/>
        <v>33.32</v>
      </c>
      <c r="J216" s="80">
        <f t="shared" si="23"/>
        <v>33.32</v>
      </c>
      <c r="K216" s="80">
        <f t="shared" si="23"/>
        <v>33.32</v>
      </c>
      <c r="L216" s="80">
        <f t="shared" si="23"/>
        <v>33.32</v>
      </c>
      <c r="M216" s="80">
        <f t="shared" si="23"/>
        <v>33.32</v>
      </c>
      <c r="N216" s="80">
        <f t="shared" si="23"/>
        <v>33.32</v>
      </c>
      <c r="O216" s="80">
        <f t="shared" si="23"/>
        <v>33.32</v>
      </c>
      <c r="P216" s="80">
        <f t="shared" si="23"/>
        <v>33.32</v>
      </c>
      <c r="Q216" s="80">
        <f t="shared" si="23"/>
        <v>33.32</v>
      </c>
      <c r="R216" s="80">
        <f t="shared" si="24"/>
        <v>33.32</v>
      </c>
      <c r="S216" s="80">
        <f t="shared" si="24"/>
        <v>33.32</v>
      </c>
      <c r="T216" s="80">
        <f t="shared" si="24"/>
        <v>33.32</v>
      </c>
      <c r="U216" s="80">
        <f t="shared" si="24"/>
        <v>33.32</v>
      </c>
      <c r="V216" s="80">
        <f t="shared" si="24"/>
        <v>33.32</v>
      </c>
      <c r="W216" s="80">
        <f t="shared" si="24"/>
        <v>33.32</v>
      </c>
      <c r="X216" s="80">
        <f t="shared" si="24"/>
        <v>33.32</v>
      </c>
      <c r="Y216" s="80">
        <f t="shared" si="24"/>
        <v>33.32</v>
      </c>
    </row>
    <row r="217" spans="1:25" ht="15.75" hidden="1" outlineLevel="1" x14ac:dyDescent="0.25">
      <c r="A217" s="75"/>
      <c r="B217" s="80"/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</row>
    <row r="218" spans="1:25" collapsed="1" x14ac:dyDescent="0.25">
      <c r="Y218" s="95"/>
    </row>
    <row r="219" spans="1:25" s="5" customFormat="1" ht="15.75" x14ac:dyDescent="0.25">
      <c r="A219" s="96" t="s">
        <v>100</v>
      </c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7">
        <v>0</v>
      </c>
      <c r="O219" s="97"/>
    </row>
    <row r="221" spans="1:25" ht="15.75" customHeight="1" x14ac:dyDescent="0.25"/>
    <row r="230" ht="17.45" customHeight="1" x14ac:dyDescent="0.25"/>
    <row r="231" ht="17.45" customHeight="1" x14ac:dyDescent="0.25"/>
    <row r="232" ht="17.45" customHeight="1" x14ac:dyDescent="0.25"/>
    <row r="233" ht="17.45" customHeight="1" x14ac:dyDescent="0.25"/>
    <row r="234" ht="17.45" customHeight="1" x14ac:dyDescent="0.25"/>
    <row r="235" ht="17.45" customHeight="1" x14ac:dyDescent="0.25"/>
    <row r="236" ht="17.45" customHeight="1" x14ac:dyDescent="0.25"/>
    <row r="255" ht="15.75" customHeight="1" x14ac:dyDescent="0.25"/>
    <row r="289" ht="15.75" customHeight="1" x14ac:dyDescent="0.25"/>
    <row r="323" ht="15.75" customHeight="1" x14ac:dyDescent="0.25"/>
    <row r="357" ht="15" customHeight="1" x14ac:dyDescent="0.25"/>
    <row r="391" ht="15.75" customHeight="1" x14ac:dyDescent="0.25"/>
    <row r="425" ht="52.5" customHeight="1" x14ac:dyDescent="0.25"/>
    <row r="426" ht="52.5" customHeight="1" x14ac:dyDescent="0.25"/>
    <row r="427" ht="52.5" customHeight="1" x14ac:dyDescent="0.25"/>
    <row r="433" ht="36" customHeight="1" x14ac:dyDescent="0.25"/>
    <row r="436" ht="15.75" customHeight="1" x14ac:dyDescent="0.25"/>
    <row r="470" ht="15.75" customHeight="1" x14ac:dyDescent="0.25"/>
    <row r="504" ht="15.75" customHeight="1" x14ac:dyDescent="0.25"/>
    <row r="538" ht="15.75" customHeight="1" x14ac:dyDescent="0.25"/>
    <row r="572" ht="15.75" customHeight="1" x14ac:dyDescent="0.25"/>
    <row r="606" ht="15.75" customHeight="1" x14ac:dyDescent="0.25"/>
    <row r="640" ht="47.25" customHeight="1" x14ac:dyDescent="0.25"/>
    <row r="641" ht="47.25" customHeight="1" x14ac:dyDescent="0.25"/>
    <row r="642" ht="51" customHeight="1" x14ac:dyDescent="0.25"/>
    <row r="643" ht="19.5" customHeight="1" x14ac:dyDescent="0.25"/>
    <row r="644" ht="20.25" customHeight="1" x14ac:dyDescent="0.25"/>
    <row r="645" ht="15.75" customHeight="1" x14ac:dyDescent="0.25"/>
    <row r="647" ht="15.75" customHeight="1" x14ac:dyDescent="0.25"/>
  </sheetData>
  <mergeCells count="24">
    <mergeCell ref="A182:J182"/>
    <mergeCell ref="A183:J183"/>
    <mergeCell ref="A185:A186"/>
    <mergeCell ref="B185:Y185"/>
    <mergeCell ref="A219:M219"/>
    <mergeCell ref="N219:O219"/>
    <mergeCell ref="A142:M142"/>
    <mergeCell ref="N142:O142"/>
    <mergeCell ref="A145:A146"/>
    <mergeCell ref="B145:Y145"/>
    <mergeCell ref="A180:J181"/>
    <mergeCell ref="K180:N180"/>
    <mergeCell ref="A40:A41"/>
    <mergeCell ref="B40:Y40"/>
    <mergeCell ref="A74:A75"/>
    <mergeCell ref="B74:Y74"/>
    <mergeCell ref="A108:A109"/>
    <mergeCell ref="B108:Y108"/>
    <mergeCell ref="A2:Y2"/>
    <mergeCell ref="A3:Y3"/>
    <mergeCell ref="P4:Q4"/>
    <mergeCell ref="A5:Y5"/>
    <mergeCell ref="A6:A7"/>
    <mergeCell ref="B6:Y6"/>
  </mergeCells>
  <printOptions horizontalCentered="1"/>
  <pageMargins left="0.2" right="0.19" top="0.38" bottom="0.2" header="0.19685039370078741" footer="0.51181102362204722"/>
  <pageSetup paperSize="9" scale="43" fitToHeight="3" orientation="landscape" blackAndWhite="1" r:id="rId1"/>
  <headerFooter alignWithMargins="0"/>
  <rowBreaks count="3" manualBreakCount="3">
    <brk id="38" max="24" man="1"/>
    <brk id="106" max="24" man="1"/>
    <brk id="184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11A6C-E9BC-480B-987E-19754CF179B7}">
  <dimension ref="A1:Z754"/>
  <sheetViews>
    <sheetView view="pageBreakPreview" zoomScale="60" zoomScaleNormal="70" workbookViewId="0">
      <pane xSplit="1" ySplit="6" topLeftCell="B232" activePane="bottomRight" state="frozen"/>
      <selection activeCell="E54" sqref="E54"/>
      <selection pane="topRight" activeCell="E54" sqref="E54"/>
      <selection pane="bottomLeft" activeCell="E54" sqref="E54"/>
      <selection pane="bottomRight" activeCell="E54" sqref="E54"/>
    </sheetView>
  </sheetViews>
  <sheetFormatPr defaultColWidth="7" defaultRowHeight="15" outlineLevelRow="2" x14ac:dyDescent="0.25"/>
  <cols>
    <col min="1" max="1" width="6.140625" style="1" customWidth="1"/>
    <col min="2" max="14" width="13.7109375" style="1" customWidth="1"/>
    <col min="15" max="17" width="13.28515625" style="1" customWidth="1"/>
    <col min="18" max="25" width="13.7109375" style="1" customWidth="1"/>
    <col min="26" max="256" width="7" style="1"/>
    <col min="257" max="257" width="6.140625" style="1" customWidth="1"/>
    <col min="258" max="270" width="13.7109375" style="1" customWidth="1"/>
    <col min="271" max="273" width="13.28515625" style="1" customWidth="1"/>
    <col min="274" max="281" width="13.7109375" style="1" customWidth="1"/>
    <col min="282" max="512" width="7" style="1"/>
    <col min="513" max="513" width="6.140625" style="1" customWidth="1"/>
    <col min="514" max="526" width="13.7109375" style="1" customWidth="1"/>
    <col min="527" max="529" width="13.28515625" style="1" customWidth="1"/>
    <col min="530" max="537" width="13.7109375" style="1" customWidth="1"/>
    <col min="538" max="768" width="7" style="1"/>
    <col min="769" max="769" width="6.140625" style="1" customWidth="1"/>
    <col min="770" max="782" width="13.7109375" style="1" customWidth="1"/>
    <col min="783" max="785" width="13.28515625" style="1" customWidth="1"/>
    <col min="786" max="793" width="13.7109375" style="1" customWidth="1"/>
    <col min="794" max="1024" width="7" style="1"/>
    <col min="1025" max="1025" width="6.140625" style="1" customWidth="1"/>
    <col min="1026" max="1038" width="13.7109375" style="1" customWidth="1"/>
    <col min="1039" max="1041" width="13.28515625" style="1" customWidth="1"/>
    <col min="1042" max="1049" width="13.7109375" style="1" customWidth="1"/>
    <col min="1050" max="1280" width="7" style="1"/>
    <col min="1281" max="1281" width="6.140625" style="1" customWidth="1"/>
    <col min="1282" max="1294" width="13.7109375" style="1" customWidth="1"/>
    <col min="1295" max="1297" width="13.28515625" style="1" customWidth="1"/>
    <col min="1298" max="1305" width="13.7109375" style="1" customWidth="1"/>
    <col min="1306" max="1536" width="7" style="1"/>
    <col min="1537" max="1537" width="6.140625" style="1" customWidth="1"/>
    <col min="1538" max="1550" width="13.7109375" style="1" customWidth="1"/>
    <col min="1551" max="1553" width="13.28515625" style="1" customWidth="1"/>
    <col min="1554" max="1561" width="13.7109375" style="1" customWidth="1"/>
    <col min="1562" max="1792" width="7" style="1"/>
    <col min="1793" max="1793" width="6.140625" style="1" customWidth="1"/>
    <col min="1794" max="1806" width="13.7109375" style="1" customWidth="1"/>
    <col min="1807" max="1809" width="13.28515625" style="1" customWidth="1"/>
    <col min="1810" max="1817" width="13.7109375" style="1" customWidth="1"/>
    <col min="1818" max="2048" width="7" style="1"/>
    <col min="2049" max="2049" width="6.140625" style="1" customWidth="1"/>
    <col min="2050" max="2062" width="13.7109375" style="1" customWidth="1"/>
    <col min="2063" max="2065" width="13.28515625" style="1" customWidth="1"/>
    <col min="2066" max="2073" width="13.7109375" style="1" customWidth="1"/>
    <col min="2074" max="2304" width="7" style="1"/>
    <col min="2305" max="2305" width="6.140625" style="1" customWidth="1"/>
    <col min="2306" max="2318" width="13.7109375" style="1" customWidth="1"/>
    <col min="2319" max="2321" width="13.28515625" style="1" customWidth="1"/>
    <col min="2322" max="2329" width="13.7109375" style="1" customWidth="1"/>
    <col min="2330" max="2560" width="7" style="1"/>
    <col min="2561" max="2561" width="6.140625" style="1" customWidth="1"/>
    <col min="2562" max="2574" width="13.7109375" style="1" customWidth="1"/>
    <col min="2575" max="2577" width="13.28515625" style="1" customWidth="1"/>
    <col min="2578" max="2585" width="13.7109375" style="1" customWidth="1"/>
    <col min="2586" max="2816" width="7" style="1"/>
    <col min="2817" max="2817" width="6.140625" style="1" customWidth="1"/>
    <col min="2818" max="2830" width="13.7109375" style="1" customWidth="1"/>
    <col min="2831" max="2833" width="13.28515625" style="1" customWidth="1"/>
    <col min="2834" max="2841" width="13.7109375" style="1" customWidth="1"/>
    <col min="2842" max="3072" width="7" style="1"/>
    <col min="3073" max="3073" width="6.140625" style="1" customWidth="1"/>
    <col min="3074" max="3086" width="13.7109375" style="1" customWidth="1"/>
    <col min="3087" max="3089" width="13.28515625" style="1" customWidth="1"/>
    <col min="3090" max="3097" width="13.7109375" style="1" customWidth="1"/>
    <col min="3098" max="3328" width="7" style="1"/>
    <col min="3329" max="3329" width="6.140625" style="1" customWidth="1"/>
    <col min="3330" max="3342" width="13.7109375" style="1" customWidth="1"/>
    <col min="3343" max="3345" width="13.28515625" style="1" customWidth="1"/>
    <col min="3346" max="3353" width="13.7109375" style="1" customWidth="1"/>
    <col min="3354" max="3584" width="7" style="1"/>
    <col min="3585" max="3585" width="6.140625" style="1" customWidth="1"/>
    <col min="3586" max="3598" width="13.7109375" style="1" customWidth="1"/>
    <col min="3599" max="3601" width="13.28515625" style="1" customWidth="1"/>
    <col min="3602" max="3609" width="13.7109375" style="1" customWidth="1"/>
    <col min="3610" max="3840" width="7" style="1"/>
    <col min="3841" max="3841" width="6.140625" style="1" customWidth="1"/>
    <col min="3842" max="3854" width="13.7109375" style="1" customWidth="1"/>
    <col min="3855" max="3857" width="13.28515625" style="1" customWidth="1"/>
    <col min="3858" max="3865" width="13.7109375" style="1" customWidth="1"/>
    <col min="3866" max="4096" width="7" style="1"/>
    <col min="4097" max="4097" width="6.140625" style="1" customWidth="1"/>
    <col min="4098" max="4110" width="13.7109375" style="1" customWidth="1"/>
    <col min="4111" max="4113" width="13.28515625" style="1" customWidth="1"/>
    <col min="4114" max="4121" width="13.7109375" style="1" customWidth="1"/>
    <col min="4122" max="4352" width="7" style="1"/>
    <col min="4353" max="4353" width="6.140625" style="1" customWidth="1"/>
    <col min="4354" max="4366" width="13.7109375" style="1" customWidth="1"/>
    <col min="4367" max="4369" width="13.28515625" style="1" customWidth="1"/>
    <col min="4370" max="4377" width="13.7109375" style="1" customWidth="1"/>
    <col min="4378" max="4608" width="7" style="1"/>
    <col min="4609" max="4609" width="6.140625" style="1" customWidth="1"/>
    <col min="4610" max="4622" width="13.7109375" style="1" customWidth="1"/>
    <col min="4623" max="4625" width="13.28515625" style="1" customWidth="1"/>
    <col min="4626" max="4633" width="13.7109375" style="1" customWidth="1"/>
    <col min="4634" max="4864" width="7" style="1"/>
    <col min="4865" max="4865" width="6.140625" style="1" customWidth="1"/>
    <col min="4866" max="4878" width="13.7109375" style="1" customWidth="1"/>
    <col min="4879" max="4881" width="13.28515625" style="1" customWidth="1"/>
    <col min="4882" max="4889" width="13.7109375" style="1" customWidth="1"/>
    <col min="4890" max="5120" width="7" style="1"/>
    <col min="5121" max="5121" width="6.140625" style="1" customWidth="1"/>
    <col min="5122" max="5134" width="13.7109375" style="1" customWidth="1"/>
    <col min="5135" max="5137" width="13.28515625" style="1" customWidth="1"/>
    <col min="5138" max="5145" width="13.7109375" style="1" customWidth="1"/>
    <col min="5146" max="5376" width="7" style="1"/>
    <col min="5377" max="5377" width="6.140625" style="1" customWidth="1"/>
    <col min="5378" max="5390" width="13.7109375" style="1" customWidth="1"/>
    <col min="5391" max="5393" width="13.28515625" style="1" customWidth="1"/>
    <col min="5394" max="5401" width="13.7109375" style="1" customWidth="1"/>
    <col min="5402" max="5632" width="7" style="1"/>
    <col min="5633" max="5633" width="6.140625" style="1" customWidth="1"/>
    <col min="5634" max="5646" width="13.7109375" style="1" customWidth="1"/>
    <col min="5647" max="5649" width="13.28515625" style="1" customWidth="1"/>
    <col min="5650" max="5657" width="13.7109375" style="1" customWidth="1"/>
    <col min="5658" max="5888" width="7" style="1"/>
    <col min="5889" max="5889" width="6.140625" style="1" customWidth="1"/>
    <col min="5890" max="5902" width="13.7109375" style="1" customWidth="1"/>
    <col min="5903" max="5905" width="13.28515625" style="1" customWidth="1"/>
    <col min="5906" max="5913" width="13.7109375" style="1" customWidth="1"/>
    <col min="5914" max="6144" width="7" style="1"/>
    <col min="6145" max="6145" width="6.140625" style="1" customWidth="1"/>
    <col min="6146" max="6158" width="13.7109375" style="1" customWidth="1"/>
    <col min="6159" max="6161" width="13.28515625" style="1" customWidth="1"/>
    <col min="6162" max="6169" width="13.7109375" style="1" customWidth="1"/>
    <col min="6170" max="6400" width="7" style="1"/>
    <col min="6401" max="6401" width="6.140625" style="1" customWidth="1"/>
    <col min="6402" max="6414" width="13.7109375" style="1" customWidth="1"/>
    <col min="6415" max="6417" width="13.28515625" style="1" customWidth="1"/>
    <col min="6418" max="6425" width="13.7109375" style="1" customWidth="1"/>
    <col min="6426" max="6656" width="7" style="1"/>
    <col min="6657" max="6657" width="6.140625" style="1" customWidth="1"/>
    <col min="6658" max="6670" width="13.7109375" style="1" customWidth="1"/>
    <col min="6671" max="6673" width="13.28515625" style="1" customWidth="1"/>
    <col min="6674" max="6681" width="13.7109375" style="1" customWidth="1"/>
    <col min="6682" max="6912" width="7" style="1"/>
    <col min="6913" max="6913" width="6.140625" style="1" customWidth="1"/>
    <col min="6914" max="6926" width="13.7109375" style="1" customWidth="1"/>
    <col min="6927" max="6929" width="13.28515625" style="1" customWidth="1"/>
    <col min="6930" max="6937" width="13.7109375" style="1" customWidth="1"/>
    <col min="6938" max="7168" width="7" style="1"/>
    <col min="7169" max="7169" width="6.140625" style="1" customWidth="1"/>
    <col min="7170" max="7182" width="13.7109375" style="1" customWidth="1"/>
    <col min="7183" max="7185" width="13.28515625" style="1" customWidth="1"/>
    <col min="7186" max="7193" width="13.7109375" style="1" customWidth="1"/>
    <col min="7194" max="7424" width="7" style="1"/>
    <col min="7425" max="7425" width="6.140625" style="1" customWidth="1"/>
    <col min="7426" max="7438" width="13.7109375" style="1" customWidth="1"/>
    <col min="7439" max="7441" width="13.28515625" style="1" customWidth="1"/>
    <col min="7442" max="7449" width="13.7109375" style="1" customWidth="1"/>
    <col min="7450" max="7680" width="7" style="1"/>
    <col min="7681" max="7681" width="6.140625" style="1" customWidth="1"/>
    <col min="7682" max="7694" width="13.7109375" style="1" customWidth="1"/>
    <col min="7695" max="7697" width="13.28515625" style="1" customWidth="1"/>
    <col min="7698" max="7705" width="13.7109375" style="1" customWidth="1"/>
    <col min="7706" max="7936" width="7" style="1"/>
    <col min="7937" max="7937" width="6.140625" style="1" customWidth="1"/>
    <col min="7938" max="7950" width="13.7109375" style="1" customWidth="1"/>
    <col min="7951" max="7953" width="13.28515625" style="1" customWidth="1"/>
    <col min="7954" max="7961" width="13.7109375" style="1" customWidth="1"/>
    <col min="7962" max="8192" width="7" style="1"/>
    <col min="8193" max="8193" width="6.140625" style="1" customWidth="1"/>
    <col min="8194" max="8206" width="13.7109375" style="1" customWidth="1"/>
    <col min="8207" max="8209" width="13.28515625" style="1" customWidth="1"/>
    <col min="8210" max="8217" width="13.7109375" style="1" customWidth="1"/>
    <col min="8218" max="8448" width="7" style="1"/>
    <col min="8449" max="8449" width="6.140625" style="1" customWidth="1"/>
    <col min="8450" max="8462" width="13.7109375" style="1" customWidth="1"/>
    <col min="8463" max="8465" width="13.28515625" style="1" customWidth="1"/>
    <col min="8466" max="8473" width="13.7109375" style="1" customWidth="1"/>
    <col min="8474" max="8704" width="7" style="1"/>
    <col min="8705" max="8705" width="6.140625" style="1" customWidth="1"/>
    <col min="8706" max="8718" width="13.7109375" style="1" customWidth="1"/>
    <col min="8719" max="8721" width="13.28515625" style="1" customWidth="1"/>
    <col min="8722" max="8729" width="13.7109375" style="1" customWidth="1"/>
    <col min="8730" max="8960" width="7" style="1"/>
    <col min="8961" max="8961" width="6.140625" style="1" customWidth="1"/>
    <col min="8962" max="8974" width="13.7109375" style="1" customWidth="1"/>
    <col min="8975" max="8977" width="13.28515625" style="1" customWidth="1"/>
    <col min="8978" max="8985" width="13.7109375" style="1" customWidth="1"/>
    <col min="8986" max="9216" width="7" style="1"/>
    <col min="9217" max="9217" width="6.140625" style="1" customWidth="1"/>
    <col min="9218" max="9230" width="13.7109375" style="1" customWidth="1"/>
    <col min="9231" max="9233" width="13.28515625" style="1" customWidth="1"/>
    <col min="9234" max="9241" width="13.7109375" style="1" customWidth="1"/>
    <col min="9242" max="9472" width="7" style="1"/>
    <col min="9473" max="9473" width="6.140625" style="1" customWidth="1"/>
    <col min="9474" max="9486" width="13.7109375" style="1" customWidth="1"/>
    <col min="9487" max="9489" width="13.28515625" style="1" customWidth="1"/>
    <col min="9490" max="9497" width="13.7109375" style="1" customWidth="1"/>
    <col min="9498" max="9728" width="7" style="1"/>
    <col min="9729" max="9729" width="6.140625" style="1" customWidth="1"/>
    <col min="9730" max="9742" width="13.7109375" style="1" customWidth="1"/>
    <col min="9743" max="9745" width="13.28515625" style="1" customWidth="1"/>
    <col min="9746" max="9753" width="13.7109375" style="1" customWidth="1"/>
    <col min="9754" max="9984" width="7" style="1"/>
    <col min="9985" max="9985" width="6.140625" style="1" customWidth="1"/>
    <col min="9986" max="9998" width="13.7109375" style="1" customWidth="1"/>
    <col min="9999" max="10001" width="13.28515625" style="1" customWidth="1"/>
    <col min="10002" max="10009" width="13.7109375" style="1" customWidth="1"/>
    <col min="10010" max="10240" width="7" style="1"/>
    <col min="10241" max="10241" width="6.140625" style="1" customWidth="1"/>
    <col min="10242" max="10254" width="13.7109375" style="1" customWidth="1"/>
    <col min="10255" max="10257" width="13.28515625" style="1" customWidth="1"/>
    <col min="10258" max="10265" width="13.7109375" style="1" customWidth="1"/>
    <col min="10266" max="10496" width="7" style="1"/>
    <col min="10497" max="10497" width="6.140625" style="1" customWidth="1"/>
    <col min="10498" max="10510" width="13.7109375" style="1" customWidth="1"/>
    <col min="10511" max="10513" width="13.28515625" style="1" customWidth="1"/>
    <col min="10514" max="10521" width="13.7109375" style="1" customWidth="1"/>
    <col min="10522" max="10752" width="7" style="1"/>
    <col min="10753" max="10753" width="6.140625" style="1" customWidth="1"/>
    <col min="10754" max="10766" width="13.7109375" style="1" customWidth="1"/>
    <col min="10767" max="10769" width="13.28515625" style="1" customWidth="1"/>
    <col min="10770" max="10777" width="13.7109375" style="1" customWidth="1"/>
    <col min="10778" max="11008" width="7" style="1"/>
    <col min="11009" max="11009" width="6.140625" style="1" customWidth="1"/>
    <col min="11010" max="11022" width="13.7109375" style="1" customWidth="1"/>
    <col min="11023" max="11025" width="13.28515625" style="1" customWidth="1"/>
    <col min="11026" max="11033" width="13.7109375" style="1" customWidth="1"/>
    <col min="11034" max="11264" width="7" style="1"/>
    <col min="11265" max="11265" width="6.140625" style="1" customWidth="1"/>
    <col min="11266" max="11278" width="13.7109375" style="1" customWidth="1"/>
    <col min="11279" max="11281" width="13.28515625" style="1" customWidth="1"/>
    <col min="11282" max="11289" width="13.7109375" style="1" customWidth="1"/>
    <col min="11290" max="11520" width="7" style="1"/>
    <col min="11521" max="11521" width="6.140625" style="1" customWidth="1"/>
    <col min="11522" max="11534" width="13.7109375" style="1" customWidth="1"/>
    <col min="11535" max="11537" width="13.28515625" style="1" customWidth="1"/>
    <col min="11538" max="11545" width="13.7109375" style="1" customWidth="1"/>
    <col min="11546" max="11776" width="7" style="1"/>
    <col min="11777" max="11777" width="6.140625" style="1" customWidth="1"/>
    <col min="11778" max="11790" width="13.7109375" style="1" customWidth="1"/>
    <col min="11791" max="11793" width="13.28515625" style="1" customWidth="1"/>
    <col min="11794" max="11801" width="13.7109375" style="1" customWidth="1"/>
    <col min="11802" max="12032" width="7" style="1"/>
    <col min="12033" max="12033" width="6.140625" style="1" customWidth="1"/>
    <col min="12034" max="12046" width="13.7109375" style="1" customWidth="1"/>
    <col min="12047" max="12049" width="13.28515625" style="1" customWidth="1"/>
    <col min="12050" max="12057" width="13.7109375" style="1" customWidth="1"/>
    <col min="12058" max="12288" width="7" style="1"/>
    <col min="12289" max="12289" width="6.140625" style="1" customWidth="1"/>
    <col min="12290" max="12302" width="13.7109375" style="1" customWidth="1"/>
    <col min="12303" max="12305" width="13.28515625" style="1" customWidth="1"/>
    <col min="12306" max="12313" width="13.7109375" style="1" customWidth="1"/>
    <col min="12314" max="12544" width="7" style="1"/>
    <col min="12545" max="12545" width="6.140625" style="1" customWidth="1"/>
    <col min="12546" max="12558" width="13.7109375" style="1" customWidth="1"/>
    <col min="12559" max="12561" width="13.28515625" style="1" customWidth="1"/>
    <col min="12562" max="12569" width="13.7109375" style="1" customWidth="1"/>
    <col min="12570" max="12800" width="7" style="1"/>
    <col min="12801" max="12801" width="6.140625" style="1" customWidth="1"/>
    <col min="12802" max="12814" width="13.7109375" style="1" customWidth="1"/>
    <col min="12815" max="12817" width="13.28515625" style="1" customWidth="1"/>
    <col min="12818" max="12825" width="13.7109375" style="1" customWidth="1"/>
    <col min="12826" max="13056" width="7" style="1"/>
    <col min="13057" max="13057" width="6.140625" style="1" customWidth="1"/>
    <col min="13058" max="13070" width="13.7109375" style="1" customWidth="1"/>
    <col min="13071" max="13073" width="13.28515625" style="1" customWidth="1"/>
    <col min="13074" max="13081" width="13.7109375" style="1" customWidth="1"/>
    <col min="13082" max="13312" width="7" style="1"/>
    <col min="13313" max="13313" width="6.140625" style="1" customWidth="1"/>
    <col min="13314" max="13326" width="13.7109375" style="1" customWidth="1"/>
    <col min="13327" max="13329" width="13.28515625" style="1" customWidth="1"/>
    <col min="13330" max="13337" width="13.7109375" style="1" customWidth="1"/>
    <col min="13338" max="13568" width="7" style="1"/>
    <col min="13569" max="13569" width="6.140625" style="1" customWidth="1"/>
    <col min="13570" max="13582" width="13.7109375" style="1" customWidth="1"/>
    <col min="13583" max="13585" width="13.28515625" style="1" customWidth="1"/>
    <col min="13586" max="13593" width="13.7109375" style="1" customWidth="1"/>
    <col min="13594" max="13824" width="7" style="1"/>
    <col min="13825" max="13825" width="6.140625" style="1" customWidth="1"/>
    <col min="13826" max="13838" width="13.7109375" style="1" customWidth="1"/>
    <col min="13839" max="13841" width="13.28515625" style="1" customWidth="1"/>
    <col min="13842" max="13849" width="13.7109375" style="1" customWidth="1"/>
    <col min="13850" max="14080" width="7" style="1"/>
    <col min="14081" max="14081" width="6.140625" style="1" customWidth="1"/>
    <col min="14082" max="14094" width="13.7109375" style="1" customWidth="1"/>
    <col min="14095" max="14097" width="13.28515625" style="1" customWidth="1"/>
    <col min="14098" max="14105" width="13.7109375" style="1" customWidth="1"/>
    <col min="14106" max="14336" width="7" style="1"/>
    <col min="14337" max="14337" width="6.140625" style="1" customWidth="1"/>
    <col min="14338" max="14350" width="13.7109375" style="1" customWidth="1"/>
    <col min="14351" max="14353" width="13.28515625" style="1" customWidth="1"/>
    <col min="14354" max="14361" width="13.7109375" style="1" customWidth="1"/>
    <col min="14362" max="14592" width="7" style="1"/>
    <col min="14593" max="14593" width="6.140625" style="1" customWidth="1"/>
    <col min="14594" max="14606" width="13.7109375" style="1" customWidth="1"/>
    <col min="14607" max="14609" width="13.28515625" style="1" customWidth="1"/>
    <col min="14610" max="14617" width="13.7109375" style="1" customWidth="1"/>
    <col min="14618" max="14848" width="7" style="1"/>
    <col min="14849" max="14849" width="6.140625" style="1" customWidth="1"/>
    <col min="14850" max="14862" width="13.7109375" style="1" customWidth="1"/>
    <col min="14863" max="14865" width="13.28515625" style="1" customWidth="1"/>
    <col min="14866" max="14873" width="13.7109375" style="1" customWidth="1"/>
    <col min="14874" max="15104" width="7" style="1"/>
    <col min="15105" max="15105" width="6.140625" style="1" customWidth="1"/>
    <col min="15106" max="15118" width="13.7109375" style="1" customWidth="1"/>
    <col min="15119" max="15121" width="13.28515625" style="1" customWidth="1"/>
    <col min="15122" max="15129" width="13.7109375" style="1" customWidth="1"/>
    <col min="15130" max="15360" width="7" style="1"/>
    <col min="15361" max="15361" width="6.140625" style="1" customWidth="1"/>
    <col min="15362" max="15374" width="13.7109375" style="1" customWidth="1"/>
    <col min="15375" max="15377" width="13.28515625" style="1" customWidth="1"/>
    <col min="15378" max="15385" width="13.7109375" style="1" customWidth="1"/>
    <col min="15386" max="15616" width="7" style="1"/>
    <col min="15617" max="15617" width="6.140625" style="1" customWidth="1"/>
    <col min="15618" max="15630" width="13.7109375" style="1" customWidth="1"/>
    <col min="15631" max="15633" width="13.28515625" style="1" customWidth="1"/>
    <col min="15634" max="15641" width="13.7109375" style="1" customWidth="1"/>
    <col min="15642" max="15872" width="7" style="1"/>
    <col min="15873" max="15873" width="6.140625" style="1" customWidth="1"/>
    <col min="15874" max="15886" width="13.7109375" style="1" customWidth="1"/>
    <col min="15887" max="15889" width="13.28515625" style="1" customWidth="1"/>
    <col min="15890" max="15897" width="13.7109375" style="1" customWidth="1"/>
    <col min="15898" max="16128" width="7" style="1"/>
    <col min="16129" max="16129" width="6.140625" style="1" customWidth="1"/>
    <col min="16130" max="16142" width="13.7109375" style="1" customWidth="1"/>
    <col min="16143" max="16145" width="13.28515625" style="1" customWidth="1"/>
    <col min="16146" max="16153" width="13.7109375" style="1" customWidth="1"/>
    <col min="16154" max="16384" width="7" style="1"/>
  </cols>
  <sheetData>
    <row r="1" spans="1:25" ht="18.75" x14ac:dyDescent="0.25">
      <c r="A1" s="8" t="s">
        <v>101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ht="28.5" customHeight="1" x14ac:dyDescent="0.25">
      <c r="A2" s="69" t="s">
        <v>102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ht="15.75" x14ac:dyDescent="0.25">
      <c r="A3" s="59"/>
      <c r="O3" s="17"/>
      <c r="P3" s="70"/>
      <c r="Q3" s="70"/>
    </row>
    <row r="4" spans="1:25" ht="15.75" x14ac:dyDescent="0.25">
      <c r="A4" s="71" t="s">
        <v>66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</row>
    <row r="5" spans="1:25" ht="18.75" hidden="1" x14ac:dyDescent="0.25">
      <c r="A5" s="72" t="s">
        <v>67</v>
      </c>
      <c r="B5" s="73" t="s">
        <v>103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ht="15.75" hidden="1" x14ac:dyDescent="0.25">
      <c r="A6" s="72"/>
      <c r="B6" s="74" t="s">
        <v>69</v>
      </c>
      <c r="C6" s="74" t="s">
        <v>70</v>
      </c>
      <c r="D6" s="74" t="s">
        <v>71</v>
      </c>
      <c r="E6" s="74" t="s">
        <v>72</v>
      </c>
      <c r="F6" s="74" t="s">
        <v>73</v>
      </c>
      <c r="G6" s="74" t="s">
        <v>74</v>
      </c>
      <c r="H6" s="74" t="s">
        <v>75</v>
      </c>
      <c r="I6" s="74" t="s">
        <v>76</v>
      </c>
      <c r="J6" s="74" t="s">
        <v>77</v>
      </c>
      <c r="K6" s="74" t="s">
        <v>78</v>
      </c>
      <c r="L6" s="74" t="s">
        <v>79</v>
      </c>
      <c r="M6" s="74" t="s">
        <v>80</v>
      </c>
      <c r="N6" s="74" t="s">
        <v>81</v>
      </c>
      <c r="O6" s="74" t="s">
        <v>82</v>
      </c>
      <c r="P6" s="74" t="s">
        <v>83</v>
      </c>
      <c r="Q6" s="74" t="s">
        <v>84</v>
      </c>
      <c r="R6" s="74" t="s">
        <v>85</v>
      </c>
      <c r="S6" s="74" t="s">
        <v>86</v>
      </c>
      <c r="T6" s="74" t="s">
        <v>87</v>
      </c>
      <c r="U6" s="74" t="s">
        <v>88</v>
      </c>
      <c r="V6" s="74" t="s">
        <v>89</v>
      </c>
      <c r="W6" s="74" t="s">
        <v>90</v>
      </c>
      <c r="X6" s="74" t="s">
        <v>91</v>
      </c>
      <c r="Y6" s="74" t="s">
        <v>92</v>
      </c>
    </row>
    <row r="7" spans="1:25" ht="15.75" hidden="1" x14ac:dyDescent="0.25">
      <c r="A7" s="75">
        <v>1</v>
      </c>
      <c r="B7" s="76">
        <f t="shared" ref="B7:Y17" si="0">ROUND(B185+$K$220+$K$221+B225,2)</f>
        <v>1495.52</v>
      </c>
      <c r="C7" s="76">
        <f t="shared" si="0"/>
        <v>1495.99</v>
      </c>
      <c r="D7" s="76">
        <f t="shared" si="0"/>
        <v>1487.18</v>
      </c>
      <c r="E7" s="76">
        <f t="shared" si="0"/>
        <v>1489.27</v>
      </c>
      <c r="F7" s="76">
        <f t="shared" si="0"/>
        <v>1493.81</v>
      </c>
      <c r="G7" s="76">
        <f t="shared" si="0"/>
        <v>1487.23</v>
      </c>
      <c r="H7" s="76">
        <f t="shared" si="0"/>
        <v>1468.64</v>
      </c>
      <c r="I7" s="76">
        <f t="shared" si="0"/>
        <v>1603.62</v>
      </c>
      <c r="J7" s="76">
        <f t="shared" si="0"/>
        <v>1588.35</v>
      </c>
      <c r="K7" s="76">
        <f t="shared" si="0"/>
        <v>1617.01</v>
      </c>
      <c r="L7" s="76">
        <f t="shared" si="0"/>
        <v>1620.37</v>
      </c>
      <c r="M7" s="76">
        <f t="shared" si="0"/>
        <v>1622.08</v>
      </c>
      <c r="N7" s="76">
        <f t="shared" si="0"/>
        <v>1616.05</v>
      </c>
      <c r="O7" s="76">
        <f t="shared" si="0"/>
        <v>1636.39</v>
      </c>
      <c r="P7" s="76">
        <f t="shared" si="0"/>
        <v>1635.48</v>
      </c>
      <c r="Q7" s="76">
        <f t="shared" si="0"/>
        <v>1629.77</v>
      </c>
      <c r="R7" s="76">
        <f t="shared" si="0"/>
        <v>1544.31</v>
      </c>
      <c r="S7" s="76">
        <f t="shared" si="0"/>
        <v>1508.52</v>
      </c>
      <c r="T7" s="76">
        <f t="shared" si="0"/>
        <v>1642.39</v>
      </c>
      <c r="U7" s="76">
        <f t="shared" si="0"/>
        <v>1635.7</v>
      </c>
      <c r="V7" s="76">
        <f t="shared" si="0"/>
        <v>1594.41</v>
      </c>
      <c r="W7" s="76">
        <f t="shared" si="0"/>
        <v>1594.12</v>
      </c>
      <c r="X7" s="76">
        <f t="shared" si="0"/>
        <v>1738.98</v>
      </c>
      <c r="Y7" s="76">
        <f t="shared" si="0"/>
        <v>1645.39</v>
      </c>
    </row>
    <row r="8" spans="1:25" ht="15.75" hidden="1" x14ac:dyDescent="0.25">
      <c r="A8" s="75">
        <v>2</v>
      </c>
      <c r="B8" s="76">
        <f t="shared" si="0"/>
        <v>1619.63</v>
      </c>
      <c r="C8" s="76">
        <f t="shared" si="0"/>
        <v>1633.21</v>
      </c>
      <c r="D8" s="76">
        <f t="shared" si="0"/>
        <v>1509.78</v>
      </c>
      <c r="E8" s="76">
        <f t="shared" si="0"/>
        <v>1564.52</v>
      </c>
      <c r="F8" s="76">
        <f t="shared" si="0"/>
        <v>1627.96</v>
      </c>
      <c r="G8" s="76">
        <f t="shared" si="0"/>
        <v>1627.7</v>
      </c>
      <c r="H8" s="76">
        <f t="shared" si="0"/>
        <v>1561.95</v>
      </c>
      <c r="I8" s="76">
        <f t="shared" si="0"/>
        <v>1358.04</v>
      </c>
      <c r="J8" s="76">
        <f t="shared" si="0"/>
        <v>1346.41</v>
      </c>
      <c r="K8" s="76">
        <f t="shared" si="0"/>
        <v>1347.6</v>
      </c>
      <c r="L8" s="76">
        <f t="shared" si="0"/>
        <v>1347.51</v>
      </c>
      <c r="M8" s="76">
        <f t="shared" si="0"/>
        <v>1354.02</v>
      </c>
      <c r="N8" s="76">
        <f t="shared" si="0"/>
        <v>1371.5</v>
      </c>
      <c r="O8" s="76">
        <f t="shared" si="0"/>
        <v>1386.17</v>
      </c>
      <c r="P8" s="76">
        <f t="shared" si="0"/>
        <v>1483.21</v>
      </c>
      <c r="Q8" s="76">
        <f t="shared" si="0"/>
        <v>1561.01</v>
      </c>
      <c r="R8" s="76">
        <f t="shared" si="0"/>
        <v>1659.76</v>
      </c>
      <c r="S8" s="76">
        <f t="shared" si="0"/>
        <v>1546.75</v>
      </c>
      <c r="T8" s="76">
        <f t="shared" si="0"/>
        <v>1625.13</v>
      </c>
      <c r="U8" s="76">
        <f t="shared" si="0"/>
        <v>1539.8</v>
      </c>
      <c r="V8" s="76">
        <f t="shared" si="0"/>
        <v>1582.55</v>
      </c>
      <c r="W8" s="76">
        <f t="shared" si="0"/>
        <v>1527.5</v>
      </c>
      <c r="X8" s="76">
        <f t="shared" si="0"/>
        <v>1793.73</v>
      </c>
      <c r="Y8" s="76">
        <f t="shared" si="0"/>
        <v>1794.61</v>
      </c>
    </row>
    <row r="9" spans="1:25" ht="15.75" hidden="1" x14ac:dyDescent="0.25">
      <c r="A9" s="75">
        <v>3</v>
      </c>
      <c r="B9" s="76">
        <f t="shared" si="0"/>
        <v>1775.84</v>
      </c>
      <c r="C9" s="76">
        <f t="shared" si="0"/>
        <v>1510.57</v>
      </c>
      <c r="D9" s="77">
        <f t="shared" si="0"/>
        <v>1378.2</v>
      </c>
      <c r="E9" s="76">
        <f t="shared" si="0"/>
        <v>1348.37</v>
      </c>
      <c r="F9" s="76">
        <f t="shared" si="0"/>
        <v>1353.65</v>
      </c>
      <c r="G9" s="76">
        <f t="shared" si="0"/>
        <v>1344.43</v>
      </c>
      <c r="H9" s="76">
        <f t="shared" si="0"/>
        <v>1371.16</v>
      </c>
      <c r="I9" s="76">
        <f t="shared" si="0"/>
        <v>1255.02</v>
      </c>
      <c r="J9" s="76">
        <f t="shared" si="0"/>
        <v>1236.48</v>
      </c>
      <c r="K9" s="76">
        <f t="shared" si="0"/>
        <v>1229.0999999999999</v>
      </c>
      <c r="L9" s="76">
        <f t="shared" si="0"/>
        <v>1242.25</v>
      </c>
      <c r="M9" s="76">
        <f t="shared" si="0"/>
        <v>1228.81</v>
      </c>
      <c r="N9" s="76">
        <f t="shared" si="0"/>
        <v>1460.81</v>
      </c>
      <c r="O9" s="76">
        <f t="shared" si="0"/>
        <v>1356.99</v>
      </c>
      <c r="P9" s="76">
        <f t="shared" si="0"/>
        <v>1373.19</v>
      </c>
      <c r="Q9" s="76">
        <f t="shared" si="0"/>
        <v>1484.65</v>
      </c>
      <c r="R9" s="76">
        <f t="shared" si="0"/>
        <v>1484.44</v>
      </c>
      <c r="S9" s="76">
        <f t="shared" si="0"/>
        <v>1481.45</v>
      </c>
      <c r="T9" s="76">
        <f t="shared" si="0"/>
        <v>1481.36</v>
      </c>
      <c r="U9" s="76">
        <f t="shared" si="0"/>
        <v>1463.4</v>
      </c>
      <c r="V9" s="76">
        <f t="shared" si="0"/>
        <v>1462.43</v>
      </c>
      <c r="W9" s="76">
        <f t="shared" si="0"/>
        <v>1456.61</v>
      </c>
      <c r="X9" s="76">
        <f t="shared" si="0"/>
        <v>1660.15</v>
      </c>
      <c r="Y9" s="76">
        <f t="shared" si="0"/>
        <v>1790.14</v>
      </c>
    </row>
    <row r="10" spans="1:25" ht="15.75" hidden="1" x14ac:dyDescent="0.25">
      <c r="A10" s="75">
        <v>4</v>
      </c>
      <c r="B10" s="76">
        <f t="shared" si="0"/>
        <v>1760.9</v>
      </c>
      <c r="C10" s="76">
        <f t="shared" si="0"/>
        <v>1532.23</v>
      </c>
      <c r="D10" s="76">
        <f t="shared" si="0"/>
        <v>1353.43</v>
      </c>
      <c r="E10" s="76">
        <f t="shared" si="0"/>
        <v>1244.73</v>
      </c>
      <c r="F10" s="76">
        <f t="shared" si="0"/>
        <v>1245.19</v>
      </c>
      <c r="G10" s="76">
        <f t="shared" si="0"/>
        <v>1256.3</v>
      </c>
      <c r="H10" s="76">
        <f t="shared" si="0"/>
        <v>1250.23</v>
      </c>
      <c r="I10" s="76">
        <f t="shared" si="0"/>
        <v>1407.13</v>
      </c>
      <c r="J10" s="76">
        <f t="shared" si="0"/>
        <v>1386.1</v>
      </c>
      <c r="K10" s="76">
        <f t="shared" si="0"/>
        <v>1404.26</v>
      </c>
      <c r="L10" s="76">
        <f t="shared" si="0"/>
        <v>1414.14</v>
      </c>
      <c r="M10" s="76">
        <f t="shared" si="0"/>
        <v>1417.42</v>
      </c>
      <c r="N10" s="76">
        <f t="shared" si="0"/>
        <v>1418.73</v>
      </c>
      <c r="O10" s="76">
        <f t="shared" si="0"/>
        <v>1497.04</v>
      </c>
      <c r="P10" s="76">
        <f t="shared" si="0"/>
        <v>1534.41</v>
      </c>
      <c r="Q10" s="76">
        <f t="shared" si="0"/>
        <v>1565.4</v>
      </c>
      <c r="R10" s="76">
        <f t="shared" si="0"/>
        <v>1634.27</v>
      </c>
      <c r="S10" s="76">
        <f t="shared" si="0"/>
        <v>1625.59</v>
      </c>
      <c r="T10" s="76">
        <f t="shared" si="0"/>
        <v>1613.83</v>
      </c>
      <c r="U10" s="76">
        <f t="shared" si="0"/>
        <v>1614.81</v>
      </c>
      <c r="V10" s="76">
        <f t="shared" si="0"/>
        <v>1550.14</v>
      </c>
      <c r="W10" s="76">
        <f t="shared" si="0"/>
        <v>1527.78</v>
      </c>
      <c r="X10" s="76">
        <f t="shared" si="0"/>
        <v>1721.22</v>
      </c>
      <c r="Y10" s="76">
        <f t="shared" si="0"/>
        <v>1824.12</v>
      </c>
    </row>
    <row r="11" spans="1:25" ht="15.75" hidden="1" x14ac:dyDescent="0.25">
      <c r="A11" s="75">
        <v>5</v>
      </c>
      <c r="B11" s="76">
        <f t="shared" si="0"/>
        <v>1881.43</v>
      </c>
      <c r="C11" s="76">
        <f t="shared" si="0"/>
        <v>1741.84</v>
      </c>
      <c r="D11" s="76">
        <f t="shared" si="0"/>
        <v>1409.26</v>
      </c>
      <c r="E11" s="76">
        <f t="shared" si="0"/>
        <v>1415.4</v>
      </c>
      <c r="F11" s="76">
        <f t="shared" si="0"/>
        <v>1413.93</v>
      </c>
      <c r="G11" s="76">
        <f t="shared" si="0"/>
        <v>1393.25</v>
      </c>
      <c r="H11" s="76"/>
      <c r="I11" s="76">
        <f t="shared" si="0"/>
        <v>1462.82</v>
      </c>
      <c r="J11" s="76">
        <f t="shared" si="0"/>
        <v>1456.17</v>
      </c>
      <c r="K11" s="76">
        <f t="shared" si="0"/>
        <v>1464.19</v>
      </c>
      <c r="L11" s="76">
        <f t="shared" si="0"/>
        <v>1465.95</v>
      </c>
      <c r="M11" s="76">
        <f t="shared" si="0"/>
        <v>1454.16</v>
      </c>
      <c r="N11" s="76">
        <f t="shared" si="0"/>
        <v>1499.18</v>
      </c>
      <c r="O11" s="76">
        <f t="shared" si="0"/>
        <v>1607.72</v>
      </c>
      <c r="P11" s="76">
        <f t="shared" si="0"/>
        <v>1733.87</v>
      </c>
      <c r="Q11" s="76">
        <f t="shared" si="0"/>
        <v>1887.29</v>
      </c>
      <c r="R11" s="76">
        <f t="shared" si="0"/>
        <v>1905.38</v>
      </c>
      <c r="S11" s="76">
        <f t="shared" si="0"/>
        <v>1891.96</v>
      </c>
      <c r="T11" s="76">
        <f t="shared" si="0"/>
        <v>1894.65</v>
      </c>
      <c r="U11" s="76">
        <f t="shared" si="0"/>
        <v>1845.09</v>
      </c>
      <c r="V11" s="76">
        <f t="shared" si="0"/>
        <v>1769.99</v>
      </c>
      <c r="W11" s="76">
        <f t="shared" si="0"/>
        <v>1806.06</v>
      </c>
      <c r="X11" s="76">
        <f t="shared" si="0"/>
        <v>1997.83</v>
      </c>
      <c r="Y11" s="76">
        <f t="shared" si="0"/>
        <v>2057.6799999999998</v>
      </c>
    </row>
    <row r="12" spans="1:25" ht="15.75" hidden="1" x14ac:dyDescent="0.25">
      <c r="A12" s="75">
        <v>6</v>
      </c>
      <c r="B12" s="76">
        <f t="shared" si="0"/>
        <v>1993.48</v>
      </c>
      <c r="C12" s="76">
        <f t="shared" si="0"/>
        <v>1892.01</v>
      </c>
      <c r="D12" s="76">
        <f t="shared" si="0"/>
        <v>1581.34</v>
      </c>
      <c r="E12" s="76">
        <f t="shared" si="0"/>
        <v>1474.07</v>
      </c>
      <c r="F12" s="76">
        <f t="shared" si="0"/>
        <v>1466.25</v>
      </c>
      <c r="G12" s="76">
        <f t="shared" si="0"/>
        <v>1449.65</v>
      </c>
      <c r="H12" s="76">
        <f t="shared" si="0"/>
        <v>1469.98</v>
      </c>
      <c r="I12" s="76">
        <f t="shared" si="0"/>
        <v>1520.68</v>
      </c>
      <c r="J12" s="76">
        <f t="shared" si="0"/>
        <v>1518.48</v>
      </c>
      <c r="K12" s="76">
        <f t="shared" si="0"/>
        <v>1518.76</v>
      </c>
      <c r="L12" s="76">
        <f t="shared" si="0"/>
        <v>1530.39</v>
      </c>
      <c r="M12" s="76">
        <f t="shared" si="0"/>
        <v>1534.55</v>
      </c>
      <c r="N12" s="76">
        <f t="shared" si="0"/>
        <v>1541.63</v>
      </c>
      <c r="O12" s="76">
        <f t="shared" si="0"/>
        <v>1712.18</v>
      </c>
      <c r="P12" s="76">
        <f t="shared" si="0"/>
        <v>1808.78</v>
      </c>
      <c r="Q12" s="76">
        <f t="shared" si="0"/>
        <v>1953.8</v>
      </c>
      <c r="R12" s="76">
        <f t="shared" si="0"/>
        <v>1962.14</v>
      </c>
      <c r="S12" s="76">
        <f t="shared" si="0"/>
        <v>1919.12</v>
      </c>
      <c r="T12" s="76">
        <f t="shared" si="0"/>
        <v>1979.34</v>
      </c>
      <c r="U12" s="76">
        <f t="shared" si="0"/>
        <v>1895.42</v>
      </c>
      <c r="V12" s="76">
        <f t="shared" si="0"/>
        <v>1839.75</v>
      </c>
      <c r="W12" s="76">
        <f t="shared" si="0"/>
        <v>1935.12</v>
      </c>
      <c r="X12" s="76">
        <f t="shared" si="0"/>
        <v>2167.3200000000002</v>
      </c>
      <c r="Y12" s="76">
        <f t="shared" si="0"/>
        <v>2269.14</v>
      </c>
    </row>
    <row r="13" spans="1:25" ht="15.75" hidden="1" x14ac:dyDescent="0.25">
      <c r="A13" s="75">
        <v>7</v>
      </c>
      <c r="B13" s="76">
        <f t="shared" si="0"/>
        <v>2433.37</v>
      </c>
      <c r="C13" s="76">
        <f t="shared" si="0"/>
        <v>2167.04</v>
      </c>
      <c r="D13" s="76">
        <f t="shared" si="0"/>
        <v>1895.82</v>
      </c>
      <c r="E13" s="76">
        <f t="shared" si="0"/>
        <v>1542.96</v>
      </c>
      <c r="F13" s="76">
        <f t="shared" si="0"/>
        <v>1542.12</v>
      </c>
      <c r="G13" s="76">
        <f t="shared" si="0"/>
        <v>1539.72</v>
      </c>
      <c r="H13" s="76">
        <f t="shared" si="0"/>
        <v>1538.64</v>
      </c>
      <c r="I13" s="76">
        <f t="shared" si="0"/>
        <v>1586.35</v>
      </c>
      <c r="J13" s="76">
        <f t="shared" si="0"/>
        <v>1578.81</v>
      </c>
      <c r="K13" s="76">
        <f t="shared" si="0"/>
        <v>1600.3</v>
      </c>
      <c r="L13" s="76">
        <f t="shared" si="0"/>
        <v>1606.59</v>
      </c>
      <c r="M13" s="76">
        <f t="shared" si="0"/>
        <v>1606.71</v>
      </c>
      <c r="N13" s="76">
        <f t="shared" si="0"/>
        <v>1605.02</v>
      </c>
      <c r="O13" s="76">
        <f t="shared" si="0"/>
        <v>1551.9</v>
      </c>
      <c r="P13" s="76">
        <f t="shared" si="0"/>
        <v>1849.19</v>
      </c>
      <c r="Q13" s="76">
        <f t="shared" si="0"/>
        <v>1964.36</v>
      </c>
      <c r="R13" s="76">
        <f t="shared" si="0"/>
        <v>1994.69</v>
      </c>
      <c r="S13" s="76">
        <f t="shared" si="0"/>
        <v>1991.22</v>
      </c>
      <c r="T13" s="76">
        <f t="shared" si="0"/>
        <v>1996.09</v>
      </c>
      <c r="U13" s="76">
        <f t="shared" si="0"/>
        <v>1984.06</v>
      </c>
      <c r="V13" s="76">
        <f t="shared" si="0"/>
        <v>1843.74</v>
      </c>
      <c r="W13" s="76">
        <f t="shared" si="0"/>
        <v>1910.29</v>
      </c>
      <c r="X13" s="76">
        <f t="shared" si="0"/>
        <v>2199.77</v>
      </c>
      <c r="Y13" s="76">
        <f t="shared" si="0"/>
        <v>2269.9</v>
      </c>
    </row>
    <row r="14" spans="1:25" ht="15.75" hidden="1" x14ac:dyDescent="0.25">
      <c r="A14" s="75">
        <v>8</v>
      </c>
      <c r="B14" s="76">
        <f t="shared" si="0"/>
        <v>2133.0100000000002</v>
      </c>
      <c r="C14" s="76">
        <f t="shared" si="0"/>
        <v>2093.87</v>
      </c>
      <c r="D14" s="76">
        <f t="shared" si="0"/>
        <v>2102.0100000000002</v>
      </c>
      <c r="E14" s="76">
        <f t="shared" si="0"/>
        <v>1786.64</v>
      </c>
      <c r="F14" s="76">
        <f t="shared" si="0"/>
        <v>1575.17</v>
      </c>
      <c r="G14" s="76">
        <f t="shared" si="0"/>
        <v>1558.3</v>
      </c>
      <c r="H14" s="76">
        <f t="shared" si="0"/>
        <v>1590.11</v>
      </c>
      <c r="I14" s="76">
        <f t="shared" si="0"/>
        <v>1674.61</v>
      </c>
      <c r="J14" s="76">
        <f t="shared" si="0"/>
        <v>1620.45</v>
      </c>
      <c r="K14" s="76">
        <f t="shared" si="0"/>
        <v>1663.48</v>
      </c>
      <c r="L14" s="76">
        <f t="shared" si="0"/>
        <v>1683.3</v>
      </c>
      <c r="M14" s="76">
        <f t="shared" si="0"/>
        <v>1656.19</v>
      </c>
      <c r="N14" s="76">
        <f t="shared" si="0"/>
        <v>1676.91</v>
      </c>
      <c r="O14" s="76">
        <f t="shared" si="0"/>
        <v>1657.23</v>
      </c>
      <c r="P14" s="76">
        <f t="shared" si="0"/>
        <v>1655.54</v>
      </c>
      <c r="Q14" s="76">
        <f t="shared" si="0"/>
        <v>1673.62</v>
      </c>
      <c r="R14" s="76">
        <f t="shared" si="0"/>
        <v>1668.35</v>
      </c>
      <c r="S14" s="76">
        <f t="shared" si="0"/>
        <v>1673.66</v>
      </c>
      <c r="T14" s="76">
        <f t="shared" si="0"/>
        <v>1668.5</v>
      </c>
      <c r="U14" s="76">
        <f t="shared" si="0"/>
        <v>1664.48</v>
      </c>
      <c r="V14" s="76">
        <f t="shared" si="0"/>
        <v>1641.59</v>
      </c>
      <c r="W14" s="76">
        <f t="shared" si="0"/>
        <v>1678.6</v>
      </c>
      <c r="X14" s="76">
        <f t="shared" si="0"/>
        <v>1692.76</v>
      </c>
      <c r="Y14" s="76">
        <f t="shared" si="0"/>
        <v>1715.66</v>
      </c>
    </row>
    <row r="15" spans="1:25" ht="15.75" hidden="1" x14ac:dyDescent="0.25">
      <c r="A15" s="75">
        <v>9</v>
      </c>
      <c r="B15" s="76">
        <f t="shared" si="0"/>
        <v>1707.76</v>
      </c>
      <c r="C15" s="76">
        <f t="shared" si="0"/>
        <v>1700.28</v>
      </c>
      <c r="D15" s="76">
        <f t="shared" si="0"/>
        <v>1666.51</v>
      </c>
      <c r="E15" s="76">
        <f t="shared" si="0"/>
        <v>1674.36</v>
      </c>
      <c r="F15" s="76">
        <f t="shared" si="0"/>
        <v>1663.59</v>
      </c>
      <c r="G15" s="76">
        <f t="shared" si="0"/>
        <v>1646.68</v>
      </c>
      <c r="H15" s="76">
        <f t="shared" si="0"/>
        <v>1668.83</v>
      </c>
      <c r="I15" s="76">
        <f t="shared" si="0"/>
        <v>1588.06</v>
      </c>
      <c r="J15" s="76">
        <f t="shared" si="0"/>
        <v>1594.81</v>
      </c>
      <c r="K15" s="76">
        <f t="shared" si="0"/>
        <v>1665.75</v>
      </c>
      <c r="L15" s="76">
        <f t="shared" si="0"/>
        <v>1598.7</v>
      </c>
      <c r="M15" s="76">
        <f t="shared" si="0"/>
        <v>1593.74</v>
      </c>
      <c r="N15" s="76">
        <f t="shared" si="0"/>
        <v>1628.3</v>
      </c>
      <c r="O15" s="76">
        <f t="shared" si="0"/>
        <v>1719.07</v>
      </c>
      <c r="P15" s="76">
        <f t="shared" si="0"/>
        <v>1853.11</v>
      </c>
      <c r="Q15" s="76">
        <f t="shared" si="0"/>
        <v>1876.78</v>
      </c>
      <c r="R15" s="76">
        <f t="shared" si="0"/>
        <v>1860.79</v>
      </c>
      <c r="S15" s="76">
        <f t="shared" si="0"/>
        <v>1635.9</v>
      </c>
      <c r="T15" s="76">
        <f t="shared" si="0"/>
        <v>1685.31</v>
      </c>
      <c r="U15" s="76">
        <f t="shared" si="0"/>
        <v>1655.99</v>
      </c>
      <c r="V15" s="76">
        <f t="shared" si="0"/>
        <v>1628.27</v>
      </c>
      <c r="W15" s="76">
        <f t="shared" si="0"/>
        <v>1659.89</v>
      </c>
      <c r="X15" s="76">
        <f t="shared" si="0"/>
        <v>1838.74</v>
      </c>
      <c r="Y15" s="76">
        <f t="shared" si="0"/>
        <v>1775.09</v>
      </c>
    </row>
    <row r="16" spans="1:25" ht="15.75" hidden="1" x14ac:dyDescent="0.25">
      <c r="A16" s="75">
        <v>10</v>
      </c>
      <c r="B16" s="76">
        <f t="shared" si="0"/>
        <v>1806.01</v>
      </c>
      <c r="C16" s="76">
        <f t="shared" si="0"/>
        <v>1689.32</v>
      </c>
      <c r="D16" s="76">
        <f t="shared" si="0"/>
        <v>1642.03</v>
      </c>
      <c r="E16" s="76">
        <f t="shared" si="0"/>
        <v>1614.72</v>
      </c>
      <c r="F16" s="76">
        <f t="shared" si="0"/>
        <v>1624.58</v>
      </c>
      <c r="G16" s="76">
        <f t="shared" si="0"/>
        <v>1642.39</v>
      </c>
      <c r="H16" s="76">
        <f t="shared" si="0"/>
        <v>1652.17</v>
      </c>
      <c r="I16" s="76">
        <f t="shared" si="0"/>
        <v>1554.13</v>
      </c>
      <c r="J16" s="76">
        <f t="shared" si="0"/>
        <v>1554.4</v>
      </c>
      <c r="K16" s="76">
        <f t="shared" si="0"/>
        <v>1553.41</v>
      </c>
      <c r="L16" s="76">
        <f t="shared" si="0"/>
        <v>1550.25</v>
      </c>
      <c r="M16" s="76">
        <f t="shared" si="0"/>
        <v>1553.68</v>
      </c>
      <c r="N16" s="76">
        <f t="shared" si="0"/>
        <v>1549.67</v>
      </c>
      <c r="O16" s="76">
        <f t="shared" si="0"/>
        <v>1565.2</v>
      </c>
      <c r="P16" s="76">
        <f t="shared" si="0"/>
        <v>1553.38</v>
      </c>
      <c r="Q16" s="76">
        <f t="shared" si="0"/>
        <v>1562.67</v>
      </c>
      <c r="R16" s="76">
        <f t="shared" si="0"/>
        <v>1554.22</v>
      </c>
      <c r="S16" s="76">
        <f t="shared" si="0"/>
        <v>1561.58</v>
      </c>
      <c r="T16" s="76">
        <f t="shared" si="0"/>
        <v>1631.94</v>
      </c>
      <c r="U16" s="76">
        <f t="shared" si="0"/>
        <v>1619.31</v>
      </c>
      <c r="V16" s="76">
        <f t="shared" si="0"/>
        <v>1575.42</v>
      </c>
      <c r="W16" s="76">
        <f t="shared" si="0"/>
        <v>1612.44</v>
      </c>
      <c r="X16" s="76">
        <f t="shared" si="0"/>
        <v>1796.22</v>
      </c>
      <c r="Y16" s="76">
        <f t="shared" si="0"/>
        <v>1657.82</v>
      </c>
    </row>
    <row r="17" spans="1:25" ht="15.75" hidden="1" x14ac:dyDescent="0.25">
      <c r="A17" s="75">
        <v>11</v>
      </c>
      <c r="B17" s="76">
        <f t="shared" si="0"/>
        <v>1600.66</v>
      </c>
      <c r="C17" s="76">
        <f t="shared" si="0"/>
        <v>1587.67</v>
      </c>
      <c r="D17" s="76">
        <f t="shared" si="0"/>
        <v>1580.29</v>
      </c>
      <c r="E17" s="76">
        <f t="shared" si="0"/>
        <v>1573.77</v>
      </c>
      <c r="F17" s="76">
        <f t="shared" si="0"/>
        <v>1574.64</v>
      </c>
      <c r="G17" s="76">
        <f t="shared" si="0"/>
        <v>1571.56</v>
      </c>
      <c r="H17" s="76">
        <f t="shared" si="0"/>
        <v>1576.03</v>
      </c>
      <c r="I17" s="76">
        <f t="shared" si="0"/>
        <v>1575.65</v>
      </c>
      <c r="J17" s="76">
        <f t="shared" si="0"/>
        <v>1566.67</v>
      </c>
      <c r="K17" s="76">
        <f t="shared" si="0"/>
        <v>1580.32</v>
      </c>
      <c r="L17" s="76">
        <f t="shared" si="0"/>
        <v>1581.68</v>
      </c>
      <c r="M17" s="76">
        <f t="shared" si="0"/>
        <v>1582.9</v>
      </c>
      <c r="N17" s="76">
        <f t="shared" si="0"/>
        <v>1582</v>
      </c>
      <c r="O17" s="76">
        <f t="shared" si="0"/>
        <v>1586.2</v>
      </c>
      <c r="P17" s="76">
        <f t="shared" si="0"/>
        <v>1583.57</v>
      </c>
      <c r="Q17" s="76">
        <f t="shared" si="0"/>
        <v>1595.2</v>
      </c>
      <c r="R17" s="76">
        <f t="shared" ref="R17:AO17" si="1">ROUND(R195+$K$220+$K$221+R235,2)</f>
        <v>1594.01</v>
      </c>
      <c r="S17" s="76">
        <f t="shared" si="1"/>
        <v>1599.97</v>
      </c>
      <c r="T17" s="76">
        <f t="shared" si="1"/>
        <v>1602.24</v>
      </c>
      <c r="U17" s="76">
        <f t="shared" si="1"/>
        <v>1589.05</v>
      </c>
      <c r="V17" s="76">
        <f t="shared" si="1"/>
        <v>1567.13</v>
      </c>
      <c r="W17" s="76">
        <f t="shared" si="1"/>
        <v>1588.66</v>
      </c>
      <c r="X17" s="76">
        <f t="shared" si="1"/>
        <v>1684.01</v>
      </c>
      <c r="Y17" s="76">
        <f t="shared" si="1"/>
        <v>1809.44</v>
      </c>
    </row>
    <row r="18" spans="1:25" ht="15.75" hidden="1" x14ac:dyDescent="0.25">
      <c r="A18" s="75">
        <v>12</v>
      </c>
      <c r="B18" s="76">
        <f t="shared" ref="B18:Y28" si="2">ROUND(B196+$K$220+$K$221+B236,2)</f>
        <v>1692.21</v>
      </c>
      <c r="C18" s="76">
        <f t="shared" si="2"/>
        <v>1649.53</v>
      </c>
      <c r="D18" s="76">
        <f t="shared" si="2"/>
        <v>1571.85</v>
      </c>
      <c r="E18" s="76">
        <f t="shared" si="2"/>
        <v>1564.4</v>
      </c>
      <c r="F18" s="76">
        <f t="shared" si="2"/>
        <v>1570.7</v>
      </c>
      <c r="G18" s="76">
        <f t="shared" si="2"/>
        <v>1566.63</v>
      </c>
      <c r="H18" s="76">
        <f t="shared" si="2"/>
        <v>1561.47</v>
      </c>
      <c r="I18" s="76">
        <f t="shared" si="2"/>
        <v>1597.71</v>
      </c>
      <c r="J18" s="76">
        <f t="shared" si="2"/>
        <v>1562.78</v>
      </c>
      <c r="K18" s="76">
        <f t="shared" si="2"/>
        <v>1560.2</v>
      </c>
      <c r="L18" s="76">
        <f t="shared" si="2"/>
        <v>1588.27</v>
      </c>
      <c r="M18" s="76">
        <f t="shared" si="2"/>
        <v>1588.44</v>
      </c>
      <c r="N18" s="76">
        <f t="shared" si="2"/>
        <v>1589.61</v>
      </c>
      <c r="O18" s="76">
        <f t="shared" si="2"/>
        <v>1596.15</v>
      </c>
      <c r="P18" s="76">
        <f t="shared" si="2"/>
        <v>1595.86</v>
      </c>
      <c r="Q18" s="76">
        <f t="shared" si="2"/>
        <v>1571.68</v>
      </c>
      <c r="R18" s="76">
        <f t="shared" si="2"/>
        <v>1587.06</v>
      </c>
      <c r="S18" s="76">
        <f t="shared" si="2"/>
        <v>1588.01</v>
      </c>
      <c r="T18" s="76">
        <f t="shared" si="2"/>
        <v>1614.4</v>
      </c>
      <c r="U18" s="76">
        <f t="shared" si="2"/>
        <v>1604.6</v>
      </c>
      <c r="V18" s="76">
        <f t="shared" si="2"/>
        <v>1604.7</v>
      </c>
      <c r="W18" s="76">
        <f t="shared" si="2"/>
        <v>1607.6</v>
      </c>
      <c r="X18" s="76">
        <f t="shared" si="2"/>
        <v>1623.88</v>
      </c>
      <c r="Y18" s="76">
        <f t="shared" si="2"/>
        <v>1784.88</v>
      </c>
    </row>
    <row r="19" spans="1:25" ht="15.75" hidden="1" x14ac:dyDescent="0.25">
      <c r="A19" s="75">
        <v>13</v>
      </c>
      <c r="B19" s="76">
        <f t="shared" si="2"/>
        <v>1910.79</v>
      </c>
      <c r="C19" s="76">
        <f t="shared" si="2"/>
        <v>1684.01</v>
      </c>
      <c r="D19" s="76">
        <f t="shared" si="2"/>
        <v>1596.84</v>
      </c>
      <c r="E19" s="76">
        <f t="shared" si="2"/>
        <v>1595.62</v>
      </c>
      <c r="F19" s="76">
        <f t="shared" si="2"/>
        <v>1593.98</v>
      </c>
      <c r="G19" s="76">
        <f t="shared" si="2"/>
        <v>1592.54</v>
      </c>
      <c r="H19" s="76">
        <f t="shared" si="2"/>
        <v>1589.87</v>
      </c>
      <c r="I19" s="76">
        <f t="shared" si="2"/>
        <v>1615.41</v>
      </c>
      <c r="J19" s="76">
        <f t="shared" si="2"/>
        <v>1595.22</v>
      </c>
      <c r="K19" s="76">
        <f t="shared" si="2"/>
        <v>1594.66</v>
      </c>
      <c r="L19" s="76">
        <f t="shared" si="2"/>
        <v>1586.38</v>
      </c>
      <c r="M19" s="76">
        <f t="shared" si="2"/>
        <v>1642.95</v>
      </c>
      <c r="N19" s="76">
        <f t="shared" si="2"/>
        <v>1641.37</v>
      </c>
      <c r="O19" s="76">
        <f t="shared" si="2"/>
        <v>1640.73</v>
      </c>
      <c r="P19" s="76">
        <f t="shared" si="2"/>
        <v>1639.94</v>
      </c>
      <c r="Q19" s="76">
        <f t="shared" si="2"/>
        <v>1687.87</v>
      </c>
      <c r="R19" s="76">
        <f t="shared" si="2"/>
        <v>1648.09</v>
      </c>
      <c r="S19" s="76">
        <f t="shared" si="2"/>
        <v>1649.51</v>
      </c>
      <c r="T19" s="76">
        <f t="shared" si="2"/>
        <v>1638.35</v>
      </c>
      <c r="U19" s="76">
        <f t="shared" si="2"/>
        <v>1639.68</v>
      </c>
      <c r="V19" s="76">
        <f t="shared" si="2"/>
        <v>1624.42</v>
      </c>
      <c r="W19" s="76">
        <f t="shared" si="2"/>
        <v>1691.35</v>
      </c>
      <c r="X19" s="76">
        <f t="shared" si="2"/>
        <v>1939.54</v>
      </c>
      <c r="Y19" s="76">
        <f t="shared" si="2"/>
        <v>1929.04</v>
      </c>
    </row>
    <row r="20" spans="1:25" ht="15.75" hidden="1" x14ac:dyDescent="0.25">
      <c r="A20" s="75">
        <v>14</v>
      </c>
      <c r="B20" s="76">
        <f t="shared" si="2"/>
        <v>1704.31</v>
      </c>
      <c r="C20" s="76">
        <f t="shared" si="2"/>
        <v>1632.76</v>
      </c>
      <c r="D20" s="76">
        <f t="shared" si="2"/>
        <v>1771.31</v>
      </c>
      <c r="E20" s="76">
        <f t="shared" si="2"/>
        <v>1570.78</v>
      </c>
      <c r="F20" s="76">
        <f t="shared" si="2"/>
        <v>1592.73</v>
      </c>
      <c r="G20" s="76">
        <f t="shared" si="2"/>
        <v>1616.99</v>
      </c>
      <c r="H20" s="76">
        <f t="shared" si="2"/>
        <v>1621.77</v>
      </c>
      <c r="I20" s="76">
        <f t="shared" si="2"/>
        <v>1600.58</v>
      </c>
      <c r="J20" s="76">
        <f t="shared" si="2"/>
        <v>1570.87</v>
      </c>
      <c r="K20" s="76">
        <f t="shared" si="2"/>
        <v>1569.52</v>
      </c>
      <c r="L20" s="76">
        <f t="shared" si="2"/>
        <v>1577.2</v>
      </c>
      <c r="M20" s="76">
        <f t="shared" si="2"/>
        <v>1581.27</v>
      </c>
      <c r="N20" s="76">
        <f t="shared" si="2"/>
        <v>1597.7</v>
      </c>
      <c r="O20" s="76">
        <f t="shared" si="2"/>
        <v>1598.75</v>
      </c>
      <c r="P20" s="76">
        <f t="shared" si="2"/>
        <v>1602.04</v>
      </c>
      <c r="Q20" s="76">
        <f t="shared" si="2"/>
        <v>1606.12</v>
      </c>
      <c r="R20" s="76">
        <f t="shared" si="2"/>
        <v>1610.93</v>
      </c>
      <c r="S20" s="76">
        <f t="shared" si="2"/>
        <v>1939.56</v>
      </c>
      <c r="T20" s="76">
        <f t="shared" si="2"/>
        <v>1950.37</v>
      </c>
      <c r="U20" s="76">
        <f t="shared" si="2"/>
        <v>1966.21</v>
      </c>
      <c r="V20" s="76">
        <f t="shared" si="2"/>
        <v>1959.14</v>
      </c>
      <c r="W20" s="76">
        <f t="shared" si="2"/>
        <v>1996.82</v>
      </c>
      <c r="X20" s="76">
        <f t="shared" si="2"/>
        <v>2275.38</v>
      </c>
      <c r="Y20" s="76">
        <f t="shared" si="2"/>
        <v>2382.54</v>
      </c>
    </row>
    <row r="21" spans="1:25" ht="15.75" hidden="1" x14ac:dyDescent="0.25">
      <c r="A21" s="75">
        <v>15</v>
      </c>
      <c r="B21" s="76">
        <f t="shared" si="2"/>
        <v>2203.13</v>
      </c>
      <c r="C21" s="76">
        <f t="shared" si="2"/>
        <v>1931.18</v>
      </c>
      <c r="D21" s="76">
        <f t="shared" si="2"/>
        <v>1840.03</v>
      </c>
      <c r="E21" s="76">
        <f t="shared" si="2"/>
        <v>1698.18</v>
      </c>
      <c r="F21" s="76">
        <f t="shared" si="2"/>
        <v>1590.12</v>
      </c>
      <c r="G21" s="76">
        <f t="shared" si="2"/>
        <v>1598.68</v>
      </c>
      <c r="H21" s="76">
        <f t="shared" si="2"/>
        <v>1595.92</v>
      </c>
      <c r="I21" s="76">
        <f t="shared" si="2"/>
        <v>1507.64</v>
      </c>
      <c r="J21" s="76">
        <f t="shared" si="2"/>
        <v>1492.12</v>
      </c>
      <c r="K21" s="76">
        <f t="shared" si="2"/>
        <v>1498.97</v>
      </c>
      <c r="L21" s="76">
        <f t="shared" si="2"/>
        <v>1508.66</v>
      </c>
      <c r="M21" s="76">
        <f t="shared" si="2"/>
        <v>1519.76</v>
      </c>
      <c r="N21" s="76">
        <f t="shared" si="2"/>
        <v>1671.6</v>
      </c>
      <c r="O21" s="76">
        <f t="shared" si="2"/>
        <v>1753.81</v>
      </c>
      <c r="P21" s="76">
        <f t="shared" si="2"/>
        <v>1672.14</v>
      </c>
      <c r="Q21" s="76">
        <f t="shared" si="2"/>
        <v>1917.03</v>
      </c>
      <c r="R21" s="76">
        <f t="shared" si="2"/>
        <v>2056.54</v>
      </c>
      <c r="S21" s="76">
        <f t="shared" si="2"/>
        <v>2108.73</v>
      </c>
      <c r="T21" s="76">
        <f t="shared" si="2"/>
        <v>2110.73</v>
      </c>
      <c r="U21" s="76">
        <f t="shared" si="2"/>
        <v>2139.12</v>
      </c>
      <c r="V21" s="76">
        <f t="shared" si="2"/>
        <v>2012.92</v>
      </c>
      <c r="W21" s="76">
        <f t="shared" si="2"/>
        <v>1568.88</v>
      </c>
      <c r="X21" s="76">
        <f t="shared" si="2"/>
        <v>1656.9</v>
      </c>
      <c r="Y21" s="76">
        <f t="shared" si="2"/>
        <v>2476.5100000000002</v>
      </c>
    </row>
    <row r="22" spans="1:25" ht="15.75" hidden="1" x14ac:dyDescent="0.25">
      <c r="A22" s="75">
        <v>16</v>
      </c>
      <c r="B22" s="76">
        <f t="shared" si="2"/>
        <v>2259.04</v>
      </c>
      <c r="C22" s="76">
        <f t="shared" si="2"/>
        <v>2024.45</v>
      </c>
      <c r="D22" s="76">
        <f t="shared" si="2"/>
        <v>1914.99</v>
      </c>
      <c r="E22" s="76">
        <f t="shared" si="2"/>
        <v>1699.68</v>
      </c>
      <c r="F22" s="76">
        <f t="shared" si="2"/>
        <v>1504.87</v>
      </c>
      <c r="G22" s="76">
        <f t="shared" si="2"/>
        <v>1487.06</v>
      </c>
      <c r="H22" s="76">
        <f t="shared" si="2"/>
        <v>1481.16</v>
      </c>
      <c r="I22" s="76">
        <f t="shared" si="2"/>
        <v>1610.62</v>
      </c>
      <c r="J22" s="76">
        <f t="shared" si="2"/>
        <v>1646.65</v>
      </c>
      <c r="K22" s="76">
        <f t="shared" si="2"/>
        <v>1679.59</v>
      </c>
      <c r="L22" s="76">
        <f t="shared" si="2"/>
        <v>1690.37</v>
      </c>
      <c r="M22" s="76">
        <f t="shared" si="2"/>
        <v>1730.72</v>
      </c>
      <c r="N22" s="76">
        <f t="shared" si="2"/>
        <v>1681.26</v>
      </c>
      <c r="O22" s="76">
        <f t="shared" si="2"/>
        <v>1670.37</v>
      </c>
      <c r="P22" s="76">
        <f t="shared" si="2"/>
        <v>1744.35</v>
      </c>
      <c r="Q22" s="76">
        <f t="shared" si="2"/>
        <v>1932.28</v>
      </c>
      <c r="R22" s="76">
        <f t="shared" si="2"/>
        <v>1921.2</v>
      </c>
      <c r="S22" s="76">
        <f t="shared" si="2"/>
        <v>1906.25</v>
      </c>
      <c r="T22" s="76">
        <f t="shared" si="2"/>
        <v>1894.62</v>
      </c>
      <c r="U22" s="76">
        <f t="shared" si="2"/>
        <v>1899.84</v>
      </c>
      <c r="V22" s="76">
        <f t="shared" si="2"/>
        <v>1903.7</v>
      </c>
      <c r="W22" s="76">
        <f t="shared" si="2"/>
        <v>2112.4499999999998</v>
      </c>
      <c r="X22" s="76">
        <f t="shared" si="2"/>
        <v>1892.21</v>
      </c>
      <c r="Y22" s="76">
        <f t="shared" si="2"/>
        <v>1901.04</v>
      </c>
    </row>
    <row r="23" spans="1:25" ht="15.75" hidden="1" x14ac:dyDescent="0.25">
      <c r="A23" s="75">
        <v>17</v>
      </c>
      <c r="B23" s="76">
        <f t="shared" si="2"/>
        <v>2413.85</v>
      </c>
      <c r="C23" s="76">
        <f t="shared" si="2"/>
        <v>2063.0500000000002</v>
      </c>
      <c r="D23" s="76">
        <f t="shared" si="2"/>
        <v>1908.05</v>
      </c>
      <c r="E23" s="76">
        <f t="shared" si="2"/>
        <v>1666.4</v>
      </c>
      <c r="F23" s="76">
        <f t="shared" si="2"/>
        <v>1665.7</v>
      </c>
      <c r="G23" s="76">
        <f t="shared" si="2"/>
        <v>1630.97</v>
      </c>
      <c r="H23" s="76">
        <f t="shared" si="2"/>
        <v>1615.46</v>
      </c>
      <c r="I23" s="76">
        <f t="shared" si="2"/>
        <v>1535.9</v>
      </c>
      <c r="J23" s="76">
        <f t="shared" si="2"/>
        <v>1524.96</v>
      </c>
      <c r="K23" s="76">
        <f t="shared" si="2"/>
        <v>1526.92</v>
      </c>
      <c r="L23" s="76">
        <f t="shared" si="2"/>
        <v>1522.68</v>
      </c>
      <c r="M23" s="76">
        <f t="shared" si="2"/>
        <v>1512.96</v>
      </c>
      <c r="N23" s="76">
        <f t="shared" si="2"/>
        <v>1487.44</v>
      </c>
      <c r="O23" s="76">
        <f t="shared" si="2"/>
        <v>1491.74</v>
      </c>
      <c r="P23" s="76">
        <f t="shared" si="2"/>
        <v>1487.11</v>
      </c>
      <c r="Q23" s="76">
        <f t="shared" si="2"/>
        <v>1492.56</v>
      </c>
      <c r="R23" s="76">
        <f t="shared" si="2"/>
        <v>1482.75</v>
      </c>
      <c r="S23" s="76">
        <f t="shared" si="2"/>
        <v>1498.22</v>
      </c>
      <c r="T23" s="76">
        <f t="shared" si="2"/>
        <v>1495.18</v>
      </c>
      <c r="U23" s="76">
        <f t="shared" si="2"/>
        <v>1495.64</v>
      </c>
      <c r="V23" s="76">
        <f t="shared" si="2"/>
        <v>1487.15</v>
      </c>
      <c r="W23" s="76">
        <f t="shared" si="2"/>
        <v>1497</v>
      </c>
      <c r="X23" s="76">
        <f t="shared" si="2"/>
        <v>1554.26</v>
      </c>
      <c r="Y23" s="76">
        <f t="shared" si="2"/>
        <v>1650.7</v>
      </c>
    </row>
    <row r="24" spans="1:25" ht="15.75" hidden="1" x14ac:dyDescent="0.25">
      <c r="A24" s="75">
        <v>18</v>
      </c>
      <c r="B24" s="76">
        <f t="shared" si="2"/>
        <v>1506.85</v>
      </c>
      <c r="C24" s="76">
        <f t="shared" si="2"/>
        <v>1636.6</v>
      </c>
      <c r="D24" s="76">
        <f t="shared" si="2"/>
        <v>1495.85</v>
      </c>
      <c r="E24" s="76">
        <f t="shared" si="2"/>
        <v>1495.57</v>
      </c>
      <c r="F24" s="76">
        <f t="shared" si="2"/>
        <v>1500.07</v>
      </c>
      <c r="G24" s="76">
        <f t="shared" si="2"/>
        <v>1493.86</v>
      </c>
      <c r="H24" s="76">
        <f t="shared" si="2"/>
        <v>1495.85</v>
      </c>
      <c r="I24" s="76">
        <f t="shared" si="2"/>
        <v>1387.9</v>
      </c>
      <c r="J24" s="76">
        <f t="shared" si="2"/>
        <v>1386.91</v>
      </c>
      <c r="K24" s="76">
        <f t="shared" si="2"/>
        <v>1430.01</v>
      </c>
      <c r="L24" s="76">
        <f t="shared" si="2"/>
        <v>1463.32</v>
      </c>
      <c r="M24" s="76">
        <f t="shared" si="2"/>
        <v>1594.02</v>
      </c>
      <c r="N24" s="76">
        <f t="shared" si="2"/>
        <v>1687.67</v>
      </c>
      <c r="O24" s="76">
        <f t="shared" si="2"/>
        <v>1785.73</v>
      </c>
      <c r="P24" s="76">
        <f t="shared" si="2"/>
        <v>1630.36</v>
      </c>
      <c r="Q24" s="76">
        <f t="shared" si="2"/>
        <v>1785.24</v>
      </c>
      <c r="R24" s="76">
        <f t="shared" si="2"/>
        <v>1790.3</v>
      </c>
      <c r="S24" s="76">
        <f t="shared" si="2"/>
        <v>1768.03</v>
      </c>
      <c r="T24" s="76">
        <f t="shared" si="2"/>
        <v>1819.44</v>
      </c>
      <c r="U24" s="76">
        <f t="shared" si="2"/>
        <v>1821.7</v>
      </c>
      <c r="V24" s="76">
        <f t="shared" si="2"/>
        <v>1787.95</v>
      </c>
      <c r="W24" s="76">
        <f t="shared" si="2"/>
        <v>1854.47</v>
      </c>
      <c r="X24" s="76">
        <f t="shared" si="2"/>
        <v>2284.77</v>
      </c>
      <c r="Y24" s="76">
        <f t="shared" si="2"/>
        <v>2016</v>
      </c>
    </row>
    <row r="25" spans="1:25" ht="15.75" hidden="1" x14ac:dyDescent="0.25">
      <c r="A25" s="75">
        <v>19</v>
      </c>
      <c r="B25" s="76">
        <f t="shared" si="2"/>
        <v>2188.41</v>
      </c>
      <c r="C25" s="76">
        <f t="shared" si="2"/>
        <v>1947.09</v>
      </c>
      <c r="D25" s="76">
        <f t="shared" si="2"/>
        <v>1804.61</v>
      </c>
      <c r="E25" s="76">
        <f t="shared" si="2"/>
        <v>1537.75</v>
      </c>
      <c r="F25" s="76">
        <f t="shared" si="2"/>
        <v>1486.33</v>
      </c>
      <c r="G25" s="76">
        <f t="shared" si="2"/>
        <v>1434.77</v>
      </c>
      <c r="H25" s="76">
        <f t="shared" si="2"/>
        <v>1434.66</v>
      </c>
      <c r="I25" s="76">
        <f t="shared" si="2"/>
        <v>1394.64</v>
      </c>
      <c r="J25" s="76">
        <f t="shared" si="2"/>
        <v>1424.29</v>
      </c>
      <c r="K25" s="76">
        <f t="shared" si="2"/>
        <v>1434.32</v>
      </c>
      <c r="L25" s="76">
        <f t="shared" si="2"/>
        <v>1438.47</v>
      </c>
      <c r="M25" s="76">
        <f t="shared" si="2"/>
        <v>1436.36</v>
      </c>
      <c r="N25" s="76">
        <f t="shared" si="2"/>
        <v>1493.03</v>
      </c>
      <c r="O25" s="76">
        <f t="shared" si="2"/>
        <v>1524.82</v>
      </c>
      <c r="P25" s="76">
        <f t="shared" si="2"/>
        <v>1553.71</v>
      </c>
      <c r="Q25" s="76">
        <f t="shared" si="2"/>
        <v>1636.7</v>
      </c>
      <c r="R25" s="76">
        <f t="shared" si="2"/>
        <v>1634.26</v>
      </c>
      <c r="S25" s="76">
        <f t="shared" si="2"/>
        <v>1638.33</v>
      </c>
      <c r="T25" s="76">
        <f t="shared" si="2"/>
        <v>1631.89</v>
      </c>
      <c r="U25" s="76">
        <f t="shared" si="2"/>
        <v>1639.76</v>
      </c>
      <c r="V25" s="76">
        <f t="shared" si="2"/>
        <v>1743.73</v>
      </c>
      <c r="W25" s="76">
        <f t="shared" si="2"/>
        <v>1854.44</v>
      </c>
      <c r="X25" s="76">
        <f t="shared" si="2"/>
        <v>2051.29</v>
      </c>
      <c r="Y25" s="76">
        <f t="shared" si="2"/>
        <v>2188.1999999999998</v>
      </c>
    </row>
    <row r="26" spans="1:25" ht="15.75" hidden="1" x14ac:dyDescent="0.25">
      <c r="A26" s="75">
        <v>20</v>
      </c>
      <c r="B26" s="76">
        <f t="shared" si="2"/>
        <v>2026.54</v>
      </c>
      <c r="C26" s="76">
        <f t="shared" si="2"/>
        <v>1811.84</v>
      </c>
      <c r="D26" s="76">
        <f t="shared" si="2"/>
        <v>1693.23</v>
      </c>
      <c r="E26" s="76">
        <f t="shared" si="2"/>
        <v>1619.14</v>
      </c>
      <c r="F26" s="76">
        <f t="shared" si="2"/>
        <v>1444.18</v>
      </c>
      <c r="G26" s="76">
        <f t="shared" si="2"/>
        <v>1426.48</v>
      </c>
      <c r="H26" s="76">
        <f t="shared" si="2"/>
        <v>1409.57</v>
      </c>
      <c r="I26" s="76">
        <f t="shared" si="2"/>
        <v>1361.83</v>
      </c>
      <c r="J26" s="76">
        <f t="shared" si="2"/>
        <v>1355.84</v>
      </c>
      <c r="K26" s="76">
        <f t="shared" si="2"/>
        <v>1335.16</v>
      </c>
      <c r="L26" s="76">
        <f t="shared" si="2"/>
        <v>1364.94</v>
      </c>
      <c r="M26" s="76">
        <f t="shared" si="2"/>
        <v>1384.89</v>
      </c>
      <c r="N26" s="76">
        <f t="shared" si="2"/>
        <v>1507.97</v>
      </c>
      <c r="O26" s="76">
        <f t="shared" si="2"/>
        <v>1648.88</v>
      </c>
      <c r="P26" s="76">
        <f t="shared" si="2"/>
        <v>1749.53</v>
      </c>
      <c r="Q26" s="76">
        <f t="shared" si="2"/>
        <v>1862.65</v>
      </c>
      <c r="R26" s="76">
        <f t="shared" si="2"/>
        <v>1849.75</v>
      </c>
      <c r="S26" s="76">
        <f t="shared" si="2"/>
        <v>1823.92</v>
      </c>
      <c r="T26" s="76">
        <f t="shared" si="2"/>
        <v>1848.65</v>
      </c>
      <c r="U26" s="76">
        <f t="shared" si="2"/>
        <v>1842.9</v>
      </c>
      <c r="V26" s="76">
        <f t="shared" si="2"/>
        <v>1878.74</v>
      </c>
      <c r="W26" s="76">
        <f t="shared" si="2"/>
        <v>1529.22</v>
      </c>
      <c r="X26" s="76">
        <f t="shared" si="2"/>
        <v>1636.25</v>
      </c>
      <c r="Y26" s="76">
        <f t="shared" si="2"/>
        <v>1630.03</v>
      </c>
    </row>
    <row r="27" spans="1:25" ht="15.75" hidden="1" x14ac:dyDescent="0.25">
      <c r="A27" s="75">
        <v>21</v>
      </c>
      <c r="B27" s="76">
        <f t="shared" si="2"/>
        <v>2211.09</v>
      </c>
      <c r="C27" s="76">
        <f t="shared" si="2"/>
        <v>2104.88</v>
      </c>
      <c r="D27" s="76">
        <f t="shared" si="2"/>
        <v>1835.63</v>
      </c>
      <c r="E27" s="76">
        <f t="shared" si="2"/>
        <v>1632.7</v>
      </c>
      <c r="F27" s="76">
        <f t="shared" si="2"/>
        <v>1519.89</v>
      </c>
      <c r="G27" s="76">
        <f t="shared" si="2"/>
        <v>1426.32</v>
      </c>
      <c r="H27" s="76">
        <f t="shared" si="2"/>
        <v>1413.45</v>
      </c>
      <c r="I27" s="76">
        <f t="shared" si="2"/>
        <v>1435.3</v>
      </c>
      <c r="J27" s="76">
        <f t="shared" si="2"/>
        <v>1421.45</v>
      </c>
      <c r="K27" s="76">
        <f t="shared" si="2"/>
        <v>1411.62</v>
      </c>
      <c r="L27" s="76">
        <f t="shared" si="2"/>
        <v>1404.33</v>
      </c>
      <c r="M27" s="76">
        <f t="shared" si="2"/>
        <v>1511.42</v>
      </c>
      <c r="N27" s="76">
        <f t="shared" si="2"/>
        <v>1602.15</v>
      </c>
      <c r="O27" s="76">
        <f t="shared" si="2"/>
        <v>1553.25</v>
      </c>
      <c r="P27" s="76">
        <f t="shared" si="2"/>
        <v>1648.81</v>
      </c>
      <c r="Q27" s="76">
        <f t="shared" si="2"/>
        <v>1864.08</v>
      </c>
      <c r="R27" s="76">
        <f t="shared" si="2"/>
        <v>1861.46</v>
      </c>
      <c r="S27" s="76">
        <f t="shared" si="2"/>
        <v>1858.45</v>
      </c>
      <c r="T27" s="76">
        <f t="shared" si="2"/>
        <v>1833.18</v>
      </c>
      <c r="U27" s="76">
        <f t="shared" si="2"/>
        <v>1672.95</v>
      </c>
      <c r="V27" s="76">
        <f t="shared" si="2"/>
        <v>1716.33</v>
      </c>
      <c r="W27" s="76">
        <f t="shared" si="2"/>
        <v>1834.8</v>
      </c>
      <c r="X27" s="76">
        <f t="shared" si="2"/>
        <v>1944.53</v>
      </c>
      <c r="Y27" s="76">
        <f t="shared" si="2"/>
        <v>1981.47</v>
      </c>
    </row>
    <row r="28" spans="1:25" ht="15.75" hidden="1" x14ac:dyDescent="0.25">
      <c r="A28" s="75">
        <v>22</v>
      </c>
      <c r="B28" s="76">
        <f t="shared" si="2"/>
        <v>1874.55</v>
      </c>
      <c r="C28" s="76">
        <f t="shared" si="2"/>
        <v>1769.85</v>
      </c>
      <c r="D28" s="76">
        <f t="shared" si="2"/>
        <v>1670.87</v>
      </c>
      <c r="E28" s="76">
        <f t="shared" si="2"/>
        <v>1515.53</v>
      </c>
      <c r="F28" s="76">
        <f t="shared" si="2"/>
        <v>1519.27</v>
      </c>
      <c r="G28" s="76">
        <f t="shared" si="2"/>
        <v>1445.27</v>
      </c>
      <c r="H28" s="76">
        <f t="shared" si="2"/>
        <v>1423.98</v>
      </c>
      <c r="I28" s="76">
        <f t="shared" si="2"/>
        <v>1350.6</v>
      </c>
      <c r="J28" s="76">
        <f t="shared" si="2"/>
        <v>1343.45</v>
      </c>
      <c r="K28" s="76">
        <f t="shared" si="2"/>
        <v>1353.57</v>
      </c>
      <c r="L28" s="76">
        <f t="shared" si="2"/>
        <v>1355.92</v>
      </c>
      <c r="M28" s="76">
        <f t="shared" si="2"/>
        <v>1374.93</v>
      </c>
      <c r="N28" s="76">
        <f t="shared" si="2"/>
        <v>1443.77</v>
      </c>
      <c r="O28" s="76">
        <f t="shared" si="2"/>
        <v>1513.41</v>
      </c>
      <c r="P28" s="76">
        <f t="shared" si="2"/>
        <v>1539.86</v>
      </c>
      <c r="Q28" s="76">
        <f t="shared" ref="Q28:AN28" si="3">ROUND(Q206+$K$220+$K$221+Q246,2)</f>
        <v>1635.55</v>
      </c>
      <c r="R28" s="76">
        <f t="shared" si="3"/>
        <v>1716.66</v>
      </c>
      <c r="S28" s="76">
        <f t="shared" si="3"/>
        <v>1740.25</v>
      </c>
      <c r="T28" s="76">
        <f t="shared" si="3"/>
        <v>1759.11</v>
      </c>
      <c r="U28" s="76">
        <f t="shared" si="3"/>
        <v>1778.6</v>
      </c>
      <c r="V28" s="76">
        <f t="shared" si="3"/>
        <v>1821.81</v>
      </c>
      <c r="W28" s="76">
        <f t="shared" si="3"/>
        <v>1993.82</v>
      </c>
      <c r="X28" s="76">
        <f t="shared" si="3"/>
        <v>2174.02</v>
      </c>
      <c r="Y28" s="76">
        <f t="shared" si="3"/>
        <v>2171.17</v>
      </c>
    </row>
    <row r="29" spans="1:25" ht="15.75" hidden="1" x14ac:dyDescent="0.25">
      <c r="A29" s="75">
        <v>23</v>
      </c>
      <c r="B29" s="76">
        <f t="shared" ref="B29:Y37" si="4">ROUND(B207+$K$220+$K$221+B247,2)</f>
        <v>2003.2</v>
      </c>
      <c r="C29" s="76">
        <f t="shared" si="4"/>
        <v>1798.45</v>
      </c>
      <c r="D29" s="76">
        <f t="shared" si="4"/>
        <v>1731.09</v>
      </c>
      <c r="E29" s="76">
        <f t="shared" si="4"/>
        <v>1542.91</v>
      </c>
      <c r="F29" s="76">
        <f t="shared" si="4"/>
        <v>1486.08</v>
      </c>
      <c r="G29" s="76">
        <f t="shared" si="4"/>
        <v>1382.12</v>
      </c>
      <c r="H29" s="76">
        <f t="shared" si="4"/>
        <v>1345.26</v>
      </c>
      <c r="I29" s="76">
        <f t="shared" si="4"/>
        <v>1385.38</v>
      </c>
      <c r="J29" s="76">
        <f t="shared" si="4"/>
        <v>1370.19</v>
      </c>
      <c r="K29" s="76">
        <f t="shared" si="4"/>
        <v>1381.18</v>
      </c>
      <c r="L29" s="76">
        <f t="shared" si="4"/>
        <v>1387.71</v>
      </c>
      <c r="M29" s="76">
        <f t="shared" si="4"/>
        <v>1491.17</v>
      </c>
      <c r="N29" s="76">
        <f t="shared" si="4"/>
        <v>1392.68</v>
      </c>
      <c r="O29" s="76">
        <f t="shared" si="4"/>
        <v>1397.18</v>
      </c>
      <c r="P29" s="76">
        <f t="shared" si="4"/>
        <v>1391.32</v>
      </c>
      <c r="Q29" s="76">
        <f t="shared" si="4"/>
        <v>1634.49</v>
      </c>
      <c r="R29" s="76">
        <f t="shared" si="4"/>
        <v>1684.19</v>
      </c>
      <c r="S29" s="76">
        <f t="shared" si="4"/>
        <v>1594.19</v>
      </c>
      <c r="T29" s="76">
        <f t="shared" si="4"/>
        <v>1562.8</v>
      </c>
      <c r="U29" s="76">
        <f t="shared" si="4"/>
        <v>1618.19</v>
      </c>
      <c r="V29" s="76">
        <f t="shared" si="4"/>
        <v>1794.8</v>
      </c>
      <c r="W29" s="76">
        <f t="shared" si="4"/>
        <v>1537.81</v>
      </c>
      <c r="X29" s="76">
        <f t="shared" si="4"/>
        <v>1579.66</v>
      </c>
      <c r="Y29" s="76">
        <f t="shared" si="4"/>
        <v>1544.41</v>
      </c>
    </row>
    <row r="30" spans="1:25" ht="15.75" hidden="1" x14ac:dyDescent="0.25">
      <c r="A30" s="75">
        <v>24</v>
      </c>
      <c r="B30" s="76">
        <f t="shared" si="4"/>
        <v>1392.33</v>
      </c>
      <c r="C30" s="76">
        <f t="shared" si="4"/>
        <v>1724.07</v>
      </c>
      <c r="D30" s="76">
        <f t="shared" si="4"/>
        <v>1842.74</v>
      </c>
      <c r="E30" s="76">
        <f t="shared" si="4"/>
        <v>1509.96</v>
      </c>
      <c r="F30" s="76">
        <f t="shared" si="4"/>
        <v>1443.23</v>
      </c>
      <c r="G30" s="76">
        <f t="shared" si="4"/>
        <v>1387.72</v>
      </c>
      <c r="H30" s="76">
        <f t="shared" si="4"/>
        <v>1378.68</v>
      </c>
      <c r="I30" s="76">
        <f t="shared" si="4"/>
        <v>1391.65</v>
      </c>
      <c r="J30" s="76">
        <f t="shared" si="4"/>
        <v>1365.24</v>
      </c>
      <c r="K30" s="76">
        <f t="shared" si="4"/>
        <v>1419.04</v>
      </c>
      <c r="L30" s="76">
        <f t="shared" si="4"/>
        <v>1413.13</v>
      </c>
      <c r="M30" s="76">
        <f t="shared" si="4"/>
        <v>1512.6</v>
      </c>
      <c r="N30" s="76">
        <f t="shared" si="4"/>
        <v>1629.49</v>
      </c>
      <c r="O30" s="76">
        <f t="shared" si="4"/>
        <v>1778.33</v>
      </c>
      <c r="P30" s="76">
        <f t="shared" si="4"/>
        <v>1465.13</v>
      </c>
      <c r="Q30" s="76">
        <f t="shared" si="4"/>
        <v>1945.11</v>
      </c>
      <c r="R30" s="76">
        <f t="shared" si="4"/>
        <v>1675.36</v>
      </c>
      <c r="S30" s="76">
        <f t="shared" si="4"/>
        <v>1944.58</v>
      </c>
      <c r="T30" s="76">
        <f t="shared" si="4"/>
        <v>1969.79</v>
      </c>
      <c r="U30" s="76">
        <f t="shared" si="4"/>
        <v>2006.31</v>
      </c>
      <c r="V30" s="76">
        <f t="shared" si="4"/>
        <v>2049.6799999999998</v>
      </c>
      <c r="W30" s="76">
        <f t="shared" si="4"/>
        <v>2209.84</v>
      </c>
      <c r="X30" s="76">
        <f t="shared" si="4"/>
        <v>2413.1999999999998</v>
      </c>
      <c r="Y30" s="76">
        <f t="shared" si="4"/>
        <v>2667.44</v>
      </c>
    </row>
    <row r="31" spans="1:25" ht="15.75" hidden="1" x14ac:dyDescent="0.25">
      <c r="A31" s="75">
        <v>25</v>
      </c>
      <c r="B31" s="76">
        <f t="shared" si="4"/>
        <v>2356.85</v>
      </c>
      <c r="C31" s="76">
        <f t="shared" si="4"/>
        <v>2079.8200000000002</v>
      </c>
      <c r="D31" s="76">
        <f t="shared" si="4"/>
        <v>1940.73</v>
      </c>
      <c r="E31" s="76">
        <f t="shared" si="4"/>
        <v>1487.77</v>
      </c>
      <c r="F31" s="76">
        <f t="shared" si="4"/>
        <v>1450.04</v>
      </c>
      <c r="G31" s="76">
        <f t="shared" si="4"/>
        <v>1438.89</v>
      </c>
      <c r="H31" s="76">
        <f t="shared" si="4"/>
        <v>1418.43</v>
      </c>
      <c r="I31" s="76">
        <f t="shared" si="4"/>
        <v>1326.88</v>
      </c>
      <c r="J31" s="76">
        <f t="shared" si="4"/>
        <v>1342.1</v>
      </c>
      <c r="K31" s="76">
        <f t="shared" si="4"/>
        <v>1351.26</v>
      </c>
      <c r="L31" s="76">
        <f t="shared" si="4"/>
        <v>1356.5</v>
      </c>
      <c r="M31" s="76">
        <f t="shared" si="4"/>
        <v>1343.79</v>
      </c>
      <c r="N31" s="76">
        <f t="shared" si="4"/>
        <v>1457.48</v>
      </c>
      <c r="O31" s="76">
        <f t="shared" si="4"/>
        <v>1633.78</v>
      </c>
      <c r="P31" s="76">
        <f t="shared" si="4"/>
        <v>1642.71</v>
      </c>
      <c r="Q31" s="76">
        <f t="shared" si="4"/>
        <v>1685.07</v>
      </c>
      <c r="R31" s="76">
        <f t="shared" si="4"/>
        <v>1782.47</v>
      </c>
      <c r="S31" s="76">
        <f t="shared" si="4"/>
        <v>1755.03</v>
      </c>
      <c r="T31" s="76">
        <f t="shared" si="4"/>
        <v>1743.68</v>
      </c>
      <c r="U31" s="76">
        <f t="shared" si="4"/>
        <v>1780.89</v>
      </c>
      <c r="V31" s="76">
        <f t="shared" si="4"/>
        <v>1825.8</v>
      </c>
      <c r="W31" s="76">
        <f t="shared" si="4"/>
        <v>1921.3</v>
      </c>
      <c r="X31" s="76">
        <f t="shared" si="4"/>
        <v>2095.66</v>
      </c>
      <c r="Y31" s="76">
        <f t="shared" si="4"/>
        <v>2122.61</v>
      </c>
    </row>
    <row r="32" spans="1:25" ht="15.75" hidden="1" x14ac:dyDescent="0.25">
      <c r="A32" s="75">
        <v>26</v>
      </c>
      <c r="B32" s="76">
        <f t="shared" si="4"/>
        <v>2034.78</v>
      </c>
      <c r="C32" s="76">
        <f t="shared" si="4"/>
        <v>1778.91</v>
      </c>
      <c r="D32" s="76">
        <f t="shared" si="4"/>
        <v>1717.17</v>
      </c>
      <c r="E32" s="76">
        <f t="shared" si="4"/>
        <v>1449.47</v>
      </c>
      <c r="F32" s="76">
        <f t="shared" si="4"/>
        <v>1413.1</v>
      </c>
      <c r="G32" s="76">
        <f t="shared" si="4"/>
        <v>1378.7</v>
      </c>
      <c r="H32" s="76">
        <f t="shared" si="4"/>
        <v>1333.92</v>
      </c>
      <c r="I32" s="76">
        <f t="shared" si="4"/>
        <v>1412.96</v>
      </c>
      <c r="J32" s="76">
        <f t="shared" si="4"/>
        <v>1411.36</v>
      </c>
      <c r="K32" s="76">
        <f t="shared" si="4"/>
        <v>1402.04</v>
      </c>
      <c r="L32" s="76">
        <f t="shared" si="4"/>
        <v>1396.13</v>
      </c>
      <c r="M32" s="76">
        <f t="shared" si="4"/>
        <v>1399.38</v>
      </c>
      <c r="N32" s="76">
        <f t="shared" si="4"/>
        <v>1553.63</v>
      </c>
      <c r="O32" s="76">
        <f t="shared" si="4"/>
        <v>1652.81</v>
      </c>
      <c r="P32" s="76">
        <f t="shared" si="4"/>
        <v>1627.35</v>
      </c>
      <c r="Q32" s="76">
        <f t="shared" si="4"/>
        <v>1742.08</v>
      </c>
      <c r="R32" s="76">
        <f t="shared" si="4"/>
        <v>1804.89</v>
      </c>
      <c r="S32" s="76">
        <f t="shared" si="4"/>
        <v>1782.27</v>
      </c>
      <c r="T32" s="76">
        <f t="shared" si="4"/>
        <v>1773.42</v>
      </c>
      <c r="U32" s="76">
        <f t="shared" si="4"/>
        <v>1810.63</v>
      </c>
      <c r="V32" s="76">
        <f t="shared" si="4"/>
        <v>1806.02</v>
      </c>
      <c r="W32" s="76">
        <f t="shared" si="4"/>
        <v>2139.6999999999998</v>
      </c>
      <c r="X32" s="76">
        <f t="shared" si="4"/>
        <v>2232.06</v>
      </c>
      <c r="Y32" s="76">
        <f t="shared" si="4"/>
        <v>2164.46</v>
      </c>
    </row>
    <row r="33" spans="1:25" ht="15.75" hidden="1" x14ac:dyDescent="0.25">
      <c r="A33" s="75">
        <v>27</v>
      </c>
      <c r="B33" s="76">
        <f t="shared" si="4"/>
        <v>2148.71</v>
      </c>
      <c r="C33" s="76">
        <f t="shared" si="4"/>
        <v>1876.37</v>
      </c>
      <c r="D33" s="76">
        <f t="shared" si="4"/>
        <v>1786.97</v>
      </c>
      <c r="E33" s="76">
        <f t="shared" si="4"/>
        <v>1477.11</v>
      </c>
      <c r="F33" s="76">
        <f t="shared" si="4"/>
        <v>1450.16</v>
      </c>
      <c r="G33" s="76">
        <f t="shared" si="4"/>
        <v>1415.43</v>
      </c>
      <c r="H33" s="76">
        <f t="shared" si="4"/>
        <v>1414.59</v>
      </c>
      <c r="I33" s="76">
        <f t="shared" si="4"/>
        <v>1423.58</v>
      </c>
      <c r="J33" s="76">
        <f t="shared" si="4"/>
        <v>1415.28</v>
      </c>
      <c r="K33" s="76">
        <f t="shared" si="4"/>
        <v>1424.76</v>
      </c>
      <c r="L33" s="76">
        <f t="shared" si="4"/>
        <v>1417.12</v>
      </c>
      <c r="M33" s="76">
        <f t="shared" si="4"/>
        <v>1453.38</v>
      </c>
      <c r="N33" s="76">
        <f t="shared" si="4"/>
        <v>1612.73</v>
      </c>
      <c r="O33" s="76">
        <f t="shared" si="4"/>
        <v>1670.15</v>
      </c>
      <c r="P33" s="76">
        <f t="shared" si="4"/>
        <v>1697.82</v>
      </c>
      <c r="Q33" s="76">
        <f t="shared" si="4"/>
        <v>1838.8</v>
      </c>
      <c r="R33" s="76">
        <f t="shared" si="4"/>
        <v>1835.96</v>
      </c>
      <c r="S33" s="76">
        <f t="shared" si="4"/>
        <v>1806.58</v>
      </c>
      <c r="T33" s="76">
        <f t="shared" si="4"/>
        <v>1811.57</v>
      </c>
      <c r="U33" s="76">
        <f t="shared" si="4"/>
        <v>1808.33</v>
      </c>
      <c r="V33" s="76">
        <f t="shared" si="4"/>
        <v>1893.75</v>
      </c>
      <c r="W33" s="76">
        <f t="shared" si="4"/>
        <v>2035.7</v>
      </c>
      <c r="X33" s="76">
        <f t="shared" si="4"/>
        <v>2142.79</v>
      </c>
      <c r="Y33" s="76">
        <f t="shared" si="4"/>
        <v>2186.79</v>
      </c>
    </row>
    <row r="34" spans="1:25" ht="15.75" hidden="1" x14ac:dyDescent="0.25">
      <c r="A34" s="75">
        <v>28</v>
      </c>
      <c r="B34" s="76">
        <f t="shared" si="4"/>
        <v>2171.65</v>
      </c>
      <c r="C34" s="76">
        <f t="shared" si="4"/>
        <v>1946.33</v>
      </c>
      <c r="D34" s="76">
        <f t="shared" si="4"/>
        <v>1852.19</v>
      </c>
      <c r="E34" s="76">
        <f t="shared" si="4"/>
        <v>1585.89</v>
      </c>
      <c r="F34" s="76">
        <f t="shared" si="4"/>
        <v>1524.65</v>
      </c>
      <c r="G34" s="76">
        <f t="shared" si="4"/>
        <v>1448.47</v>
      </c>
      <c r="H34" s="76">
        <f t="shared" si="4"/>
        <v>1434.18</v>
      </c>
      <c r="I34" s="76">
        <f t="shared" si="4"/>
        <v>1446.65</v>
      </c>
      <c r="J34" s="76">
        <f t="shared" si="4"/>
        <v>1435.37</v>
      </c>
      <c r="K34" s="76">
        <f t="shared" si="4"/>
        <v>1429.07</v>
      </c>
      <c r="L34" s="76">
        <f t="shared" si="4"/>
        <v>1451.78</v>
      </c>
      <c r="M34" s="76">
        <f t="shared" si="4"/>
        <v>1452.56</v>
      </c>
      <c r="N34" s="76">
        <f t="shared" si="4"/>
        <v>1541.35</v>
      </c>
      <c r="O34" s="76">
        <f t="shared" si="4"/>
        <v>1581.45</v>
      </c>
      <c r="P34" s="76">
        <f t="shared" si="4"/>
        <v>1639.74</v>
      </c>
      <c r="Q34" s="76">
        <f t="shared" si="4"/>
        <v>1759.33</v>
      </c>
      <c r="R34" s="76">
        <f t="shared" si="4"/>
        <v>1787.69</v>
      </c>
      <c r="S34" s="76">
        <f t="shared" si="4"/>
        <v>1791.08</v>
      </c>
      <c r="T34" s="76">
        <f t="shared" si="4"/>
        <v>1773.12</v>
      </c>
      <c r="U34" s="76">
        <f t="shared" si="4"/>
        <v>1803.71</v>
      </c>
      <c r="V34" s="76">
        <f t="shared" si="4"/>
        <v>1841.55</v>
      </c>
      <c r="W34" s="76">
        <f t="shared" si="4"/>
        <v>1988.61</v>
      </c>
      <c r="X34" s="76">
        <f t="shared" si="4"/>
        <v>2094.31</v>
      </c>
      <c r="Y34" s="76">
        <f t="shared" si="4"/>
        <v>2132.84</v>
      </c>
    </row>
    <row r="35" spans="1:25" ht="15.75" hidden="1" x14ac:dyDescent="0.25">
      <c r="A35" s="75">
        <v>29</v>
      </c>
      <c r="B35" s="76">
        <f t="shared" si="4"/>
        <v>2039.39</v>
      </c>
      <c r="C35" s="76">
        <f t="shared" si="4"/>
        <v>1844.17</v>
      </c>
      <c r="D35" s="76">
        <f t="shared" si="4"/>
        <v>1769.33</v>
      </c>
      <c r="E35" s="76">
        <f t="shared" si="4"/>
        <v>1547.81</v>
      </c>
      <c r="F35" s="76">
        <f t="shared" si="4"/>
        <v>1471.1</v>
      </c>
      <c r="G35" s="76">
        <f t="shared" si="4"/>
        <v>1441.97</v>
      </c>
      <c r="H35" s="76">
        <f t="shared" si="4"/>
        <v>1443.87</v>
      </c>
      <c r="I35" s="76">
        <f t="shared" si="4"/>
        <v>1339.72</v>
      </c>
      <c r="J35" s="76">
        <f t="shared" si="4"/>
        <v>1333.63</v>
      </c>
      <c r="K35" s="76">
        <f t="shared" si="4"/>
        <v>1325.67</v>
      </c>
      <c r="L35" s="76">
        <f t="shared" si="4"/>
        <v>1343.28</v>
      </c>
      <c r="M35" s="76">
        <f t="shared" si="4"/>
        <v>1340.46</v>
      </c>
      <c r="N35" s="76">
        <f t="shared" si="4"/>
        <v>1339.73</v>
      </c>
      <c r="O35" s="76">
        <f t="shared" si="4"/>
        <v>1396.23</v>
      </c>
      <c r="P35" s="76">
        <f t="shared" si="4"/>
        <v>1456.89</v>
      </c>
      <c r="Q35" s="76">
        <f t="shared" si="4"/>
        <v>1526.29</v>
      </c>
      <c r="R35" s="76">
        <f t="shared" si="4"/>
        <v>1542.17</v>
      </c>
      <c r="S35" s="76">
        <f t="shared" si="4"/>
        <v>1516.12</v>
      </c>
      <c r="T35" s="76">
        <f t="shared" si="4"/>
        <v>1515.64</v>
      </c>
      <c r="U35" s="76">
        <f t="shared" si="4"/>
        <v>1558.15</v>
      </c>
      <c r="V35" s="76">
        <f t="shared" si="4"/>
        <v>1582.22</v>
      </c>
      <c r="W35" s="76">
        <f t="shared" si="4"/>
        <v>1738.68</v>
      </c>
      <c r="X35" s="76">
        <f t="shared" si="4"/>
        <v>1893.32</v>
      </c>
      <c r="Y35" s="76">
        <f t="shared" si="4"/>
        <v>1958.51</v>
      </c>
    </row>
    <row r="36" spans="1:25" ht="15.75" hidden="1" x14ac:dyDescent="0.25">
      <c r="A36" s="75">
        <v>30</v>
      </c>
      <c r="B36" s="76">
        <f t="shared" si="4"/>
        <v>1767.63</v>
      </c>
      <c r="C36" s="76">
        <f t="shared" si="4"/>
        <v>1603.91</v>
      </c>
      <c r="D36" s="76">
        <f t="shared" si="4"/>
        <v>1526.92</v>
      </c>
      <c r="E36" s="76">
        <f t="shared" si="4"/>
        <v>1407.22</v>
      </c>
      <c r="F36" s="76">
        <f t="shared" si="4"/>
        <v>1373.99</v>
      </c>
      <c r="G36" s="76">
        <f t="shared" si="4"/>
        <v>1328.88</v>
      </c>
      <c r="H36" s="76">
        <f t="shared" si="4"/>
        <v>1325.87</v>
      </c>
      <c r="I36" s="76">
        <f t="shared" si="4"/>
        <v>1500.87</v>
      </c>
      <c r="J36" s="76">
        <f t="shared" si="4"/>
        <v>1501.58</v>
      </c>
      <c r="K36" s="76">
        <f t="shared" si="4"/>
        <v>1504.65</v>
      </c>
      <c r="L36" s="76">
        <f t="shared" si="4"/>
        <v>1496.92</v>
      </c>
      <c r="M36" s="76">
        <f t="shared" si="4"/>
        <v>1505.66</v>
      </c>
      <c r="N36" s="76">
        <f t="shared" si="4"/>
        <v>1505.56</v>
      </c>
      <c r="O36" s="76">
        <f t="shared" si="4"/>
        <v>1504.58</v>
      </c>
      <c r="P36" s="76">
        <f t="shared" si="4"/>
        <v>1499.96</v>
      </c>
      <c r="Q36" s="76">
        <f t="shared" si="4"/>
        <v>1506.53</v>
      </c>
      <c r="R36" s="76">
        <f t="shared" si="4"/>
        <v>1503.68</v>
      </c>
      <c r="S36" s="76">
        <f t="shared" si="4"/>
        <v>1506.97</v>
      </c>
      <c r="T36" s="76">
        <f t="shared" si="4"/>
        <v>1506.15</v>
      </c>
      <c r="U36" s="76">
        <f t="shared" si="4"/>
        <v>1555</v>
      </c>
      <c r="V36" s="76">
        <f t="shared" si="4"/>
        <v>1542.87</v>
      </c>
      <c r="W36" s="76">
        <f t="shared" si="4"/>
        <v>1561.18</v>
      </c>
      <c r="X36" s="76">
        <f t="shared" si="4"/>
        <v>1555.83</v>
      </c>
      <c r="Y36" s="76">
        <f t="shared" si="4"/>
        <v>1559.54</v>
      </c>
    </row>
    <row r="37" spans="1:25" ht="15.75" hidden="1" outlineLevel="1" x14ac:dyDescent="0.25">
      <c r="A37" s="75">
        <v>31</v>
      </c>
      <c r="B37" s="76">
        <f t="shared" si="4"/>
        <v>4.8099999999999996</v>
      </c>
      <c r="C37" s="76">
        <f t="shared" si="4"/>
        <v>4.8099999999999996</v>
      </c>
      <c r="D37" s="76">
        <f t="shared" si="4"/>
        <v>4.8099999999999996</v>
      </c>
      <c r="E37" s="76">
        <f t="shared" si="4"/>
        <v>4.8099999999999996</v>
      </c>
      <c r="F37" s="76">
        <f t="shared" si="4"/>
        <v>4.8099999999999996</v>
      </c>
      <c r="G37" s="76">
        <f t="shared" si="4"/>
        <v>4.8099999999999996</v>
      </c>
      <c r="H37" s="76">
        <f t="shared" si="4"/>
        <v>4.8099999999999996</v>
      </c>
      <c r="I37" s="76">
        <f t="shared" si="4"/>
        <v>4.8099999999999996</v>
      </c>
      <c r="J37" s="76">
        <f t="shared" si="4"/>
        <v>4.8099999999999996</v>
      </c>
      <c r="K37" s="76">
        <f t="shared" si="4"/>
        <v>4.8099999999999996</v>
      </c>
      <c r="L37" s="76">
        <f t="shared" si="4"/>
        <v>4.8099999999999996</v>
      </c>
      <c r="M37" s="76">
        <f t="shared" si="4"/>
        <v>4.8099999999999996</v>
      </c>
      <c r="N37" s="76">
        <f t="shared" si="4"/>
        <v>4.8099999999999996</v>
      </c>
      <c r="O37" s="76">
        <f t="shared" si="4"/>
        <v>4.8099999999999996</v>
      </c>
      <c r="P37" s="76">
        <f t="shared" si="4"/>
        <v>4.8099999999999996</v>
      </c>
      <c r="Q37" s="76">
        <f t="shared" si="4"/>
        <v>4.8099999999999996</v>
      </c>
      <c r="R37" s="76">
        <f t="shared" si="4"/>
        <v>4.8099999999999996</v>
      </c>
      <c r="S37" s="76">
        <f t="shared" si="4"/>
        <v>4.8099999999999996</v>
      </c>
      <c r="T37" s="76">
        <f t="shared" si="4"/>
        <v>4.8099999999999996</v>
      </c>
      <c r="U37" s="76">
        <f t="shared" si="4"/>
        <v>4.8099999999999996</v>
      </c>
      <c r="V37" s="76">
        <f t="shared" si="4"/>
        <v>4.8099999999999996</v>
      </c>
      <c r="W37" s="76">
        <f t="shared" si="4"/>
        <v>4.8099999999999996</v>
      </c>
      <c r="X37" s="76">
        <f t="shared" si="4"/>
        <v>4.8099999999999996</v>
      </c>
      <c r="Y37" s="76">
        <f t="shared" si="4"/>
        <v>4.8099999999999996</v>
      </c>
    </row>
    <row r="38" spans="1:25" ht="15.75" collapsed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8.75" x14ac:dyDescent="0.25">
      <c r="A39" s="72" t="s">
        <v>67</v>
      </c>
      <c r="B39" s="73" t="s">
        <v>68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ht="15.7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ht="15.75" x14ac:dyDescent="0.25">
      <c r="A41" s="75">
        <v>1</v>
      </c>
      <c r="B41" s="76">
        <f t="shared" ref="B41:Y51" si="5">ROUND(B185+$L$220+$L$221+B225,2)</f>
        <v>1740.65</v>
      </c>
      <c r="C41" s="76">
        <f t="shared" si="5"/>
        <v>1741.12</v>
      </c>
      <c r="D41" s="76">
        <f t="shared" si="5"/>
        <v>1732.31</v>
      </c>
      <c r="E41" s="76">
        <f t="shared" si="5"/>
        <v>1734.4</v>
      </c>
      <c r="F41" s="76">
        <f t="shared" si="5"/>
        <v>1738.94</v>
      </c>
      <c r="G41" s="76">
        <f t="shared" si="5"/>
        <v>1732.36</v>
      </c>
      <c r="H41" s="76">
        <f t="shared" si="5"/>
        <v>1713.77</v>
      </c>
      <c r="I41" s="76">
        <f t="shared" si="5"/>
        <v>1848.75</v>
      </c>
      <c r="J41" s="76">
        <f t="shared" si="5"/>
        <v>1833.48</v>
      </c>
      <c r="K41" s="76">
        <f t="shared" si="5"/>
        <v>1862.14</v>
      </c>
      <c r="L41" s="76">
        <f t="shared" si="5"/>
        <v>1865.5</v>
      </c>
      <c r="M41" s="76">
        <f t="shared" si="5"/>
        <v>1867.21</v>
      </c>
      <c r="N41" s="76">
        <f t="shared" si="5"/>
        <v>1861.18</v>
      </c>
      <c r="O41" s="76">
        <f t="shared" si="5"/>
        <v>1881.52</v>
      </c>
      <c r="P41" s="76">
        <f t="shared" si="5"/>
        <v>1880.61</v>
      </c>
      <c r="Q41" s="76">
        <f t="shared" si="5"/>
        <v>1874.9</v>
      </c>
      <c r="R41" s="76">
        <f t="shared" si="5"/>
        <v>1789.44</v>
      </c>
      <c r="S41" s="76">
        <f t="shared" si="5"/>
        <v>1753.65</v>
      </c>
      <c r="T41" s="76">
        <f t="shared" si="5"/>
        <v>1887.52</v>
      </c>
      <c r="U41" s="76">
        <f t="shared" si="5"/>
        <v>1880.83</v>
      </c>
      <c r="V41" s="76">
        <f t="shared" si="5"/>
        <v>1839.54</v>
      </c>
      <c r="W41" s="76">
        <f t="shared" si="5"/>
        <v>1839.25</v>
      </c>
      <c r="X41" s="76">
        <f t="shared" si="5"/>
        <v>1984.11</v>
      </c>
      <c r="Y41" s="76">
        <f t="shared" si="5"/>
        <v>1890.52</v>
      </c>
    </row>
    <row r="42" spans="1:25" ht="15.75" x14ac:dyDescent="0.25">
      <c r="A42" s="75">
        <v>2</v>
      </c>
      <c r="B42" s="76">
        <f t="shared" si="5"/>
        <v>1864.76</v>
      </c>
      <c r="C42" s="76">
        <f t="shared" si="5"/>
        <v>1878.34</v>
      </c>
      <c r="D42" s="76">
        <f t="shared" si="5"/>
        <v>1754.91</v>
      </c>
      <c r="E42" s="76">
        <f t="shared" si="5"/>
        <v>1809.65</v>
      </c>
      <c r="F42" s="76">
        <f t="shared" si="5"/>
        <v>1873.09</v>
      </c>
      <c r="G42" s="76">
        <f t="shared" si="5"/>
        <v>1872.83</v>
      </c>
      <c r="H42" s="76">
        <f t="shared" si="5"/>
        <v>1807.08</v>
      </c>
      <c r="I42" s="76">
        <f t="shared" si="5"/>
        <v>1603.17</v>
      </c>
      <c r="J42" s="76">
        <f t="shared" si="5"/>
        <v>1591.54</v>
      </c>
      <c r="K42" s="76">
        <f t="shared" si="5"/>
        <v>1592.73</v>
      </c>
      <c r="L42" s="76">
        <f t="shared" si="5"/>
        <v>1592.64</v>
      </c>
      <c r="M42" s="76">
        <f t="shared" si="5"/>
        <v>1599.15</v>
      </c>
      <c r="N42" s="76">
        <f t="shared" si="5"/>
        <v>1616.63</v>
      </c>
      <c r="O42" s="76">
        <f t="shared" si="5"/>
        <v>1631.3</v>
      </c>
      <c r="P42" s="76">
        <f t="shared" si="5"/>
        <v>1728.34</v>
      </c>
      <c r="Q42" s="76">
        <f t="shared" si="5"/>
        <v>1806.14</v>
      </c>
      <c r="R42" s="76">
        <f t="shared" si="5"/>
        <v>1904.89</v>
      </c>
      <c r="S42" s="76">
        <f t="shared" si="5"/>
        <v>1791.88</v>
      </c>
      <c r="T42" s="76">
        <f t="shared" si="5"/>
        <v>1870.26</v>
      </c>
      <c r="U42" s="76">
        <f t="shared" si="5"/>
        <v>1784.93</v>
      </c>
      <c r="V42" s="76">
        <f t="shared" si="5"/>
        <v>1827.68</v>
      </c>
      <c r="W42" s="76">
        <f t="shared" si="5"/>
        <v>1772.63</v>
      </c>
      <c r="X42" s="76">
        <f t="shared" si="5"/>
        <v>2038.86</v>
      </c>
      <c r="Y42" s="76">
        <f t="shared" si="5"/>
        <v>2039.74</v>
      </c>
    </row>
    <row r="43" spans="1:25" ht="15.75" x14ac:dyDescent="0.25">
      <c r="A43" s="75">
        <v>3</v>
      </c>
      <c r="B43" s="76">
        <f t="shared" si="5"/>
        <v>2020.97</v>
      </c>
      <c r="C43" s="76">
        <f t="shared" si="5"/>
        <v>1755.7</v>
      </c>
      <c r="D43" s="76">
        <f t="shared" si="5"/>
        <v>1623.33</v>
      </c>
      <c r="E43" s="76">
        <f t="shared" si="5"/>
        <v>1593.5</v>
      </c>
      <c r="F43" s="76">
        <f t="shared" si="5"/>
        <v>1598.78</v>
      </c>
      <c r="G43" s="76">
        <f t="shared" si="5"/>
        <v>1589.56</v>
      </c>
      <c r="H43" s="76">
        <f t="shared" si="5"/>
        <v>1616.29</v>
      </c>
      <c r="I43" s="76">
        <f t="shared" si="5"/>
        <v>1500.15</v>
      </c>
      <c r="J43" s="76">
        <f t="shared" si="5"/>
        <v>1481.61</v>
      </c>
      <c r="K43" s="76">
        <f t="shared" si="5"/>
        <v>1474.23</v>
      </c>
      <c r="L43" s="76">
        <f t="shared" si="5"/>
        <v>1487.38</v>
      </c>
      <c r="M43" s="76">
        <f t="shared" si="5"/>
        <v>1473.94</v>
      </c>
      <c r="N43" s="76">
        <f t="shared" si="5"/>
        <v>1705.94</v>
      </c>
      <c r="O43" s="76">
        <f t="shared" si="5"/>
        <v>1602.12</v>
      </c>
      <c r="P43" s="76">
        <f t="shared" si="5"/>
        <v>1618.32</v>
      </c>
      <c r="Q43" s="76">
        <f t="shared" si="5"/>
        <v>1729.78</v>
      </c>
      <c r="R43" s="76">
        <f t="shared" si="5"/>
        <v>1729.57</v>
      </c>
      <c r="S43" s="76">
        <f t="shared" si="5"/>
        <v>1726.58</v>
      </c>
      <c r="T43" s="76">
        <f t="shared" si="5"/>
        <v>1726.49</v>
      </c>
      <c r="U43" s="76">
        <f t="shared" si="5"/>
        <v>1708.53</v>
      </c>
      <c r="V43" s="76">
        <f t="shared" si="5"/>
        <v>1707.56</v>
      </c>
      <c r="W43" s="76">
        <f t="shared" si="5"/>
        <v>1701.74</v>
      </c>
      <c r="X43" s="76">
        <f t="shared" si="5"/>
        <v>1905.28</v>
      </c>
      <c r="Y43" s="76">
        <f t="shared" si="5"/>
        <v>2035.27</v>
      </c>
    </row>
    <row r="44" spans="1:25" ht="15.75" x14ac:dyDescent="0.25">
      <c r="A44" s="75">
        <v>4</v>
      </c>
      <c r="B44" s="76">
        <f t="shared" si="5"/>
        <v>2006.03</v>
      </c>
      <c r="C44" s="76">
        <f t="shared" si="5"/>
        <v>1777.36</v>
      </c>
      <c r="D44" s="76">
        <f t="shared" si="5"/>
        <v>1598.56</v>
      </c>
      <c r="E44" s="76">
        <f t="shared" si="5"/>
        <v>1489.86</v>
      </c>
      <c r="F44" s="76">
        <f t="shared" si="5"/>
        <v>1490.32</v>
      </c>
      <c r="G44" s="76">
        <f t="shared" si="5"/>
        <v>1501.43</v>
      </c>
      <c r="H44" s="76">
        <f t="shared" si="5"/>
        <v>1495.36</v>
      </c>
      <c r="I44" s="76">
        <f t="shared" si="5"/>
        <v>1652.26</v>
      </c>
      <c r="J44" s="76">
        <f t="shared" si="5"/>
        <v>1631.23</v>
      </c>
      <c r="K44" s="76">
        <f t="shared" si="5"/>
        <v>1649.39</v>
      </c>
      <c r="L44" s="76">
        <f t="shared" si="5"/>
        <v>1659.27</v>
      </c>
      <c r="M44" s="76">
        <f t="shared" si="5"/>
        <v>1662.55</v>
      </c>
      <c r="N44" s="76">
        <f t="shared" si="5"/>
        <v>1663.86</v>
      </c>
      <c r="O44" s="76">
        <f t="shared" si="5"/>
        <v>1742.17</v>
      </c>
      <c r="P44" s="76">
        <f t="shared" si="5"/>
        <v>1779.54</v>
      </c>
      <c r="Q44" s="76">
        <f t="shared" si="5"/>
        <v>1810.53</v>
      </c>
      <c r="R44" s="76">
        <f t="shared" si="5"/>
        <v>1879.4</v>
      </c>
      <c r="S44" s="76">
        <f t="shared" si="5"/>
        <v>1870.72</v>
      </c>
      <c r="T44" s="76">
        <f t="shared" si="5"/>
        <v>1858.96</v>
      </c>
      <c r="U44" s="76">
        <f t="shared" si="5"/>
        <v>1859.94</v>
      </c>
      <c r="V44" s="76">
        <f t="shared" si="5"/>
        <v>1795.27</v>
      </c>
      <c r="W44" s="76">
        <f t="shared" si="5"/>
        <v>1772.91</v>
      </c>
      <c r="X44" s="76">
        <f t="shared" si="5"/>
        <v>1966.35</v>
      </c>
      <c r="Y44" s="76">
        <f t="shared" si="5"/>
        <v>2069.25</v>
      </c>
    </row>
    <row r="45" spans="1:25" ht="15.75" x14ac:dyDescent="0.25">
      <c r="A45" s="75">
        <v>5</v>
      </c>
      <c r="B45" s="76">
        <f t="shared" si="5"/>
        <v>2126.56</v>
      </c>
      <c r="C45" s="76">
        <f t="shared" si="5"/>
        <v>1986.97</v>
      </c>
      <c r="D45" s="76">
        <f t="shared" si="5"/>
        <v>1654.39</v>
      </c>
      <c r="E45" s="76">
        <f t="shared" si="5"/>
        <v>1660.53</v>
      </c>
      <c r="F45" s="76">
        <f t="shared" si="5"/>
        <v>1659.06</v>
      </c>
      <c r="G45" s="76">
        <f t="shared" si="5"/>
        <v>1638.38</v>
      </c>
      <c r="H45" s="76">
        <f t="shared" si="5"/>
        <v>1664.67</v>
      </c>
      <c r="I45" s="76">
        <f t="shared" si="5"/>
        <v>1707.95</v>
      </c>
      <c r="J45" s="76">
        <f t="shared" si="5"/>
        <v>1701.3</v>
      </c>
      <c r="K45" s="76">
        <f t="shared" si="5"/>
        <v>1709.32</v>
      </c>
      <c r="L45" s="76">
        <f t="shared" si="5"/>
        <v>1711.08</v>
      </c>
      <c r="M45" s="76">
        <f t="shared" si="5"/>
        <v>1699.29</v>
      </c>
      <c r="N45" s="76">
        <f t="shared" si="5"/>
        <v>1744.31</v>
      </c>
      <c r="O45" s="76">
        <f t="shared" si="5"/>
        <v>1852.85</v>
      </c>
      <c r="P45" s="76">
        <f t="shared" si="5"/>
        <v>1979</v>
      </c>
      <c r="Q45" s="76">
        <f t="shared" si="5"/>
        <v>2132.42</v>
      </c>
      <c r="R45" s="76">
        <f t="shared" si="5"/>
        <v>2150.5100000000002</v>
      </c>
      <c r="S45" s="76">
        <f t="shared" si="5"/>
        <v>2137.09</v>
      </c>
      <c r="T45" s="76">
        <f t="shared" si="5"/>
        <v>2139.7800000000002</v>
      </c>
      <c r="U45" s="76">
        <f t="shared" si="5"/>
        <v>2090.2199999999998</v>
      </c>
      <c r="V45" s="76">
        <f t="shared" si="5"/>
        <v>2015.12</v>
      </c>
      <c r="W45" s="76">
        <f t="shared" si="5"/>
        <v>2051.19</v>
      </c>
      <c r="X45" s="76">
        <f t="shared" si="5"/>
        <v>2242.96</v>
      </c>
      <c r="Y45" s="76">
        <f t="shared" si="5"/>
        <v>2302.81</v>
      </c>
    </row>
    <row r="46" spans="1:25" ht="15.75" x14ac:dyDescent="0.25">
      <c r="A46" s="75">
        <v>6</v>
      </c>
      <c r="B46" s="76">
        <f t="shared" si="5"/>
        <v>2238.61</v>
      </c>
      <c r="C46" s="76">
        <f t="shared" si="5"/>
        <v>2137.14</v>
      </c>
      <c r="D46" s="76">
        <f t="shared" si="5"/>
        <v>1826.47</v>
      </c>
      <c r="E46" s="76">
        <f t="shared" si="5"/>
        <v>1719.2</v>
      </c>
      <c r="F46" s="76">
        <f t="shared" si="5"/>
        <v>1711.38</v>
      </c>
      <c r="G46" s="76">
        <f t="shared" si="5"/>
        <v>1694.78</v>
      </c>
      <c r="H46" s="76">
        <f t="shared" si="5"/>
        <v>1715.11</v>
      </c>
      <c r="I46" s="76">
        <f t="shared" si="5"/>
        <v>1765.81</v>
      </c>
      <c r="J46" s="76">
        <f t="shared" si="5"/>
        <v>1763.61</v>
      </c>
      <c r="K46" s="76">
        <f t="shared" si="5"/>
        <v>1763.89</v>
      </c>
      <c r="L46" s="76">
        <f t="shared" si="5"/>
        <v>1775.52</v>
      </c>
      <c r="M46" s="76">
        <f t="shared" si="5"/>
        <v>1779.68</v>
      </c>
      <c r="N46" s="76">
        <f t="shared" si="5"/>
        <v>1786.76</v>
      </c>
      <c r="O46" s="76">
        <f t="shared" si="5"/>
        <v>1957.31</v>
      </c>
      <c r="P46" s="76">
        <f t="shared" si="5"/>
        <v>2053.91</v>
      </c>
      <c r="Q46" s="76">
        <f t="shared" si="5"/>
        <v>2198.9299999999998</v>
      </c>
      <c r="R46" s="76">
        <f t="shared" si="5"/>
        <v>2207.27</v>
      </c>
      <c r="S46" s="76">
        <f t="shared" si="5"/>
        <v>2164.25</v>
      </c>
      <c r="T46" s="76">
        <f t="shared" si="5"/>
        <v>2224.4699999999998</v>
      </c>
      <c r="U46" s="76">
        <f t="shared" si="5"/>
        <v>2140.5500000000002</v>
      </c>
      <c r="V46" s="76">
        <f t="shared" si="5"/>
        <v>2084.88</v>
      </c>
      <c r="W46" s="76">
        <f t="shared" si="5"/>
        <v>2180.25</v>
      </c>
      <c r="X46" s="76">
        <f t="shared" si="5"/>
        <v>2412.4499999999998</v>
      </c>
      <c r="Y46" s="76">
        <f t="shared" si="5"/>
        <v>2514.27</v>
      </c>
    </row>
    <row r="47" spans="1:25" ht="15.75" x14ac:dyDescent="0.25">
      <c r="A47" s="75">
        <v>7</v>
      </c>
      <c r="B47" s="76">
        <f t="shared" si="5"/>
        <v>2678.5</v>
      </c>
      <c r="C47" s="76">
        <f t="shared" si="5"/>
        <v>2412.17</v>
      </c>
      <c r="D47" s="76">
        <f t="shared" si="5"/>
        <v>2140.9499999999998</v>
      </c>
      <c r="E47" s="76">
        <f t="shared" si="5"/>
        <v>1788.09</v>
      </c>
      <c r="F47" s="76">
        <f t="shared" si="5"/>
        <v>1787.25</v>
      </c>
      <c r="G47" s="76">
        <f t="shared" si="5"/>
        <v>1784.85</v>
      </c>
      <c r="H47" s="76">
        <f t="shared" si="5"/>
        <v>1783.77</v>
      </c>
      <c r="I47" s="76">
        <f t="shared" si="5"/>
        <v>1831.48</v>
      </c>
      <c r="J47" s="76">
        <f t="shared" si="5"/>
        <v>1823.94</v>
      </c>
      <c r="K47" s="76">
        <f t="shared" si="5"/>
        <v>1845.43</v>
      </c>
      <c r="L47" s="76">
        <f t="shared" si="5"/>
        <v>1851.72</v>
      </c>
      <c r="M47" s="76">
        <f t="shared" si="5"/>
        <v>1851.84</v>
      </c>
      <c r="N47" s="76">
        <f t="shared" si="5"/>
        <v>1850.15</v>
      </c>
      <c r="O47" s="76">
        <f t="shared" si="5"/>
        <v>1797.03</v>
      </c>
      <c r="P47" s="76">
        <f t="shared" si="5"/>
        <v>2094.3200000000002</v>
      </c>
      <c r="Q47" s="76">
        <f t="shared" si="5"/>
        <v>2209.4899999999998</v>
      </c>
      <c r="R47" s="76">
        <f t="shared" si="5"/>
        <v>2239.8200000000002</v>
      </c>
      <c r="S47" s="76">
        <f t="shared" si="5"/>
        <v>2236.35</v>
      </c>
      <c r="T47" s="76">
        <f t="shared" si="5"/>
        <v>2241.2199999999998</v>
      </c>
      <c r="U47" s="76">
        <f t="shared" si="5"/>
        <v>2229.19</v>
      </c>
      <c r="V47" s="76">
        <f t="shared" si="5"/>
        <v>2088.87</v>
      </c>
      <c r="W47" s="76">
        <f t="shared" si="5"/>
        <v>2155.42</v>
      </c>
      <c r="X47" s="76">
        <f t="shared" si="5"/>
        <v>2444.9</v>
      </c>
      <c r="Y47" s="76">
        <f t="shared" si="5"/>
        <v>2515.0300000000002</v>
      </c>
    </row>
    <row r="48" spans="1:25" ht="15.75" x14ac:dyDescent="0.25">
      <c r="A48" s="75">
        <v>8</v>
      </c>
      <c r="B48" s="76">
        <f t="shared" si="5"/>
        <v>2378.14</v>
      </c>
      <c r="C48" s="76">
        <f t="shared" si="5"/>
        <v>2339</v>
      </c>
      <c r="D48" s="76">
        <f t="shared" si="5"/>
        <v>2347.14</v>
      </c>
      <c r="E48" s="76">
        <f t="shared" si="5"/>
        <v>2031.77</v>
      </c>
      <c r="F48" s="76">
        <f t="shared" si="5"/>
        <v>1820.3</v>
      </c>
      <c r="G48" s="76">
        <f t="shared" si="5"/>
        <v>1803.43</v>
      </c>
      <c r="H48" s="76">
        <f t="shared" si="5"/>
        <v>1835.24</v>
      </c>
      <c r="I48" s="76">
        <f t="shared" si="5"/>
        <v>1919.74</v>
      </c>
      <c r="J48" s="76">
        <f t="shared" si="5"/>
        <v>1865.58</v>
      </c>
      <c r="K48" s="76">
        <f t="shared" si="5"/>
        <v>1908.61</v>
      </c>
      <c r="L48" s="76">
        <f t="shared" si="5"/>
        <v>1928.43</v>
      </c>
      <c r="M48" s="76">
        <f t="shared" si="5"/>
        <v>1901.32</v>
      </c>
      <c r="N48" s="76">
        <f t="shared" si="5"/>
        <v>1922.04</v>
      </c>
      <c r="O48" s="76">
        <f t="shared" si="5"/>
        <v>1902.36</v>
      </c>
      <c r="P48" s="76">
        <f t="shared" si="5"/>
        <v>1900.67</v>
      </c>
      <c r="Q48" s="76">
        <f t="shared" si="5"/>
        <v>1918.75</v>
      </c>
      <c r="R48" s="76">
        <f t="shared" si="5"/>
        <v>1913.48</v>
      </c>
      <c r="S48" s="76">
        <f t="shared" si="5"/>
        <v>1918.79</v>
      </c>
      <c r="T48" s="76">
        <f t="shared" si="5"/>
        <v>1913.63</v>
      </c>
      <c r="U48" s="76">
        <f t="shared" si="5"/>
        <v>1909.61</v>
      </c>
      <c r="V48" s="76">
        <f t="shared" si="5"/>
        <v>1886.72</v>
      </c>
      <c r="W48" s="76">
        <f t="shared" si="5"/>
        <v>1923.73</v>
      </c>
      <c r="X48" s="76">
        <f t="shared" si="5"/>
        <v>1937.89</v>
      </c>
      <c r="Y48" s="76">
        <f t="shared" si="5"/>
        <v>1960.79</v>
      </c>
    </row>
    <row r="49" spans="1:25" ht="15.75" x14ac:dyDescent="0.25">
      <c r="A49" s="75">
        <v>9</v>
      </c>
      <c r="B49" s="76">
        <f t="shared" si="5"/>
        <v>1952.89</v>
      </c>
      <c r="C49" s="76">
        <f t="shared" si="5"/>
        <v>1945.41</v>
      </c>
      <c r="D49" s="76">
        <f t="shared" si="5"/>
        <v>1911.64</v>
      </c>
      <c r="E49" s="76">
        <f t="shared" si="5"/>
        <v>1919.49</v>
      </c>
      <c r="F49" s="76">
        <f t="shared" si="5"/>
        <v>1908.72</v>
      </c>
      <c r="G49" s="76">
        <f t="shared" si="5"/>
        <v>1891.81</v>
      </c>
      <c r="H49" s="76">
        <f t="shared" si="5"/>
        <v>1913.96</v>
      </c>
      <c r="I49" s="76">
        <f t="shared" si="5"/>
        <v>1833.19</v>
      </c>
      <c r="J49" s="76">
        <f t="shared" si="5"/>
        <v>1839.94</v>
      </c>
      <c r="K49" s="76">
        <f t="shared" si="5"/>
        <v>1910.88</v>
      </c>
      <c r="L49" s="76">
        <f t="shared" si="5"/>
        <v>1843.83</v>
      </c>
      <c r="M49" s="76">
        <f t="shared" si="5"/>
        <v>1838.87</v>
      </c>
      <c r="N49" s="76">
        <f t="shared" si="5"/>
        <v>1873.43</v>
      </c>
      <c r="O49" s="76">
        <f t="shared" si="5"/>
        <v>1964.2</v>
      </c>
      <c r="P49" s="76">
        <f t="shared" si="5"/>
        <v>2098.2399999999998</v>
      </c>
      <c r="Q49" s="76">
        <f t="shared" si="5"/>
        <v>2121.91</v>
      </c>
      <c r="R49" s="76">
        <f t="shared" si="5"/>
        <v>2105.92</v>
      </c>
      <c r="S49" s="76">
        <f t="shared" si="5"/>
        <v>1881.03</v>
      </c>
      <c r="T49" s="76">
        <f t="shared" si="5"/>
        <v>1930.44</v>
      </c>
      <c r="U49" s="76">
        <f t="shared" si="5"/>
        <v>1901.12</v>
      </c>
      <c r="V49" s="76">
        <f t="shared" si="5"/>
        <v>1873.4</v>
      </c>
      <c r="W49" s="76">
        <f t="shared" si="5"/>
        <v>1905.02</v>
      </c>
      <c r="X49" s="76">
        <f t="shared" si="5"/>
        <v>2083.87</v>
      </c>
      <c r="Y49" s="76">
        <f t="shared" si="5"/>
        <v>2020.22</v>
      </c>
    </row>
    <row r="50" spans="1:25" ht="15.75" x14ac:dyDescent="0.25">
      <c r="A50" s="75">
        <v>10</v>
      </c>
      <c r="B50" s="76">
        <f t="shared" si="5"/>
        <v>2051.14</v>
      </c>
      <c r="C50" s="76">
        <f t="shared" si="5"/>
        <v>1934.45</v>
      </c>
      <c r="D50" s="76">
        <f t="shared" si="5"/>
        <v>1887.16</v>
      </c>
      <c r="E50" s="76">
        <f t="shared" si="5"/>
        <v>1859.85</v>
      </c>
      <c r="F50" s="76">
        <f t="shared" si="5"/>
        <v>1869.71</v>
      </c>
      <c r="G50" s="76">
        <f t="shared" si="5"/>
        <v>1887.52</v>
      </c>
      <c r="H50" s="76">
        <f t="shared" si="5"/>
        <v>1897.3</v>
      </c>
      <c r="I50" s="76">
        <f t="shared" si="5"/>
        <v>1799.26</v>
      </c>
      <c r="J50" s="76">
        <f t="shared" si="5"/>
        <v>1799.53</v>
      </c>
      <c r="K50" s="76">
        <f t="shared" si="5"/>
        <v>1798.54</v>
      </c>
      <c r="L50" s="76">
        <f t="shared" si="5"/>
        <v>1795.38</v>
      </c>
      <c r="M50" s="76">
        <f t="shared" si="5"/>
        <v>1798.81</v>
      </c>
      <c r="N50" s="76">
        <f t="shared" si="5"/>
        <v>1794.8</v>
      </c>
      <c r="O50" s="76">
        <f t="shared" si="5"/>
        <v>1810.33</v>
      </c>
      <c r="P50" s="76">
        <f t="shared" si="5"/>
        <v>1798.51</v>
      </c>
      <c r="Q50" s="76">
        <f t="shared" si="5"/>
        <v>1807.8</v>
      </c>
      <c r="R50" s="76">
        <f t="shared" si="5"/>
        <v>1799.35</v>
      </c>
      <c r="S50" s="76">
        <f t="shared" si="5"/>
        <v>1806.71</v>
      </c>
      <c r="T50" s="76">
        <f t="shared" si="5"/>
        <v>1877.07</v>
      </c>
      <c r="U50" s="76">
        <f t="shared" si="5"/>
        <v>1864.44</v>
      </c>
      <c r="V50" s="76">
        <f t="shared" si="5"/>
        <v>1820.55</v>
      </c>
      <c r="W50" s="76">
        <f t="shared" si="5"/>
        <v>1857.57</v>
      </c>
      <c r="X50" s="76">
        <f t="shared" si="5"/>
        <v>2041.35</v>
      </c>
      <c r="Y50" s="76">
        <f t="shared" si="5"/>
        <v>1902.95</v>
      </c>
    </row>
    <row r="51" spans="1:25" ht="15.75" x14ac:dyDescent="0.25">
      <c r="A51" s="75">
        <v>11</v>
      </c>
      <c r="B51" s="76">
        <f t="shared" si="5"/>
        <v>1845.79</v>
      </c>
      <c r="C51" s="76">
        <f t="shared" si="5"/>
        <v>1832.8</v>
      </c>
      <c r="D51" s="76">
        <f t="shared" si="5"/>
        <v>1825.42</v>
      </c>
      <c r="E51" s="76">
        <f t="shared" si="5"/>
        <v>1818.9</v>
      </c>
      <c r="F51" s="76">
        <f t="shared" si="5"/>
        <v>1819.77</v>
      </c>
      <c r="G51" s="76">
        <f t="shared" si="5"/>
        <v>1816.69</v>
      </c>
      <c r="H51" s="76">
        <f t="shared" si="5"/>
        <v>1821.16</v>
      </c>
      <c r="I51" s="76">
        <f t="shared" si="5"/>
        <v>1820.78</v>
      </c>
      <c r="J51" s="76">
        <f t="shared" si="5"/>
        <v>1811.8</v>
      </c>
      <c r="K51" s="76">
        <f t="shared" si="5"/>
        <v>1825.45</v>
      </c>
      <c r="L51" s="76">
        <f t="shared" si="5"/>
        <v>1826.81</v>
      </c>
      <c r="M51" s="76">
        <f t="shared" si="5"/>
        <v>1828.03</v>
      </c>
      <c r="N51" s="76">
        <f t="shared" si="5"/>
        <v>1827.13</v>
      </c>
      <c r="O51" s="76">
        <f t="shared" si="5"/>
        <v>1831.33</v>
      </c>
      <c r="P51" s="76">
        <f t="shared" si="5"/>
        <v>1828.7</v>
      </c>
      <c r="Q51" s="76">
        <f t="shared" ref="Q51:AN51" si="6">ROUND(Q195+$L$220+$L$221+Q235,2)</f>
        <v>1840.33</v>
      </c>
      <c r="R51" s="76">
        <f t="shared" si="6"/>
        <v>1839.14</v>
      </c>
      <c r="S51" s="76">
        <f t="shared" si="6"/>
        <v>1845.1</v>
      </c>
      <c r="T51" s="76">
        <f t="shared" si="6"/>
        <v>1847.37</v>
      </c>
      <c r="U51" s="76">
        <f t="shared" si="6"/>
        <v>1834.18</v>
      </c>
      <c r="V51" s="76">
        <f t="shared" si="6"/>
        <v>1812.26</v>
      </c>
      <c r="W51" s="76">
        <f t="shared" si="6"/>
        <v>1833.79</v>
      </c>
      <c r="X51" s="76">
        <f t="shared" si="6"/>
        <v>1929.14</v>
      </c>
      <c r="Y51" s="76">
        <f t="shared" si="6"/>
        <v>2054.5700000000002</v>
      </c>
    </row>
    <row r="52" spans="1:25" ht="15.75" x14ac:dyDescent="0.25">
      <c r="A52" s="75">
        <v>12</v>
      </c>
      <c r="B52" s="76">
        <f t="shared" ref="B52:Y62" si="7">ROUND(B196+$L$220+$L$221+B236,2)</f>
        <v>1937.34</v>
      </c>
      <c r="C52" s="76">
        <f t="shared" si="7"/>
        <v>1894.66</v>
      </c>
      <c r="D52" s="76">
        <f t="shared" si="7"/>
        <v>1816.98</v>
      </c>
      <c r="E52" s="76">
        <f t="shared" si="7"/>
        <v>1809.53</v>
      </c>
      <c r="F52" s="76">
        <f t="shared" si="7"/>
        <v>1815.83</v>
      </c>
      <c r="G52" s="76">
        <f t="shared" si="7"/>
        <v>1811.76</v>
      </c>
      <c r="H52" s="76">
        <f t="shared" si="7"/>
        <v>1806.6</v>
      </c>
      <c r="I52" s="76">
        <f t="shared" si="7"/>
        <v>1842.84</v>
      </c>
      <c r="J52" s="76">
        <f t="shared" si="7"/>
        <v>1807.91</v>
      </c>
      <c r="K52" s="76">
        <f t="shared" si="7"/>
        <v>1805.33</v>
      </c>
      <c r="L52" s="76">
        <f t="shared" si="7"/>
        <v>1833.4</v>
      </c>
      <c r="M52" s="76">
        <f t="shared" si="7"/>
        <v>1833.57</v>
      </c>
      <c r="N52" s="76">
        <f t="shared" si="7"/>
        <v>1834.74</v>
      </c>
      <c r="O52" s="76">
        <f t="shared" si="7"/>
        <v>1841.28</v>
      </c>
      <c r="P52" s="76">
        <f t="shared" si="7"/>
        <v>1840.99</v>
      </c>
      <c r="Q52" s="76">
        <f t="shared" si="7"/>
        <v>1816.81</v>
      </c>
      <c r="R52" s="76">
        <f t="shared" si="7"/>
        <v>1832.19</v>
      </c>
      <c r="S52" s="76">
        <f t="shared" si="7"/>
        <v>1833.14</v>
      </c>
      <c r="T52" s="76">
        <f t="shared" si="7"/>
        <v>1859.53</v>
      </c>
      <c r="U52" s="76">
        <f t="shared" si="7"/>
        <v>1849.73</v>
      </c>
      <c r="V52" s="76">
        <f t="shared" si="7"/>
        <v>1849.83</v>
      </c>
      <c r="W52" s="76">
        <f t="shared" si="7"/>
        <v>1852.73</v>
      </c>
      <c r="X52" s="76">
        <f t="shared" si="7"/>
        <v>1869.01</v>
      </c>
      <c r="Y52" s="76">
        <f t="shared" si="7"/>
        <v>2030.01</v>
      </c>
    </row>
    <row r="53" spans="1:25" ht="15.75" x14ac:dyDescent="0.25">
      <c r="A53" s="75">
        <v>13</v>
      </c>
      <c r="B53" s="76">
        <f t="shared" si="7"/>
        <v>2155.92</v>
      </c>
      <c r="C53" s="76">
        <f t="shared" si="7"/>
        <v>1929.14</v>
      </c>
      <c r="D53" s="76">
        <f t="shared" si="7"/>
        <v>1841.97</v>
      </c>
      <c r="E53" s="76">
        <f t="shared" si="7"/>
        <v>1840.75</v>
      </c>
      <c r="F53" s="76">
        <f t="shared" si="7"/>
        <v>1839.11</v>
      </c>
      <c r="G53" s="76">
        <f t="shared" si="7"/>
        <v>1837.67</v>
      </c>
      <c r="H53" s="76">
        <f t="shared" si="7"/>
        <v>1835</v>
      </c>
      <c r="I53" s="76">
        <f t="shared" si="7"/>
        <v>1860.54</v>
      </c>
      <c r="J53" s="76">
        <f t="shared" si="7"/>
        <v>1840.35</v>
      </c>
      <c r="K53" s="76">
        <f t="shared" si="7"/>
        <v>1839.79</v>
      </c>
      <c r="L53" s="76">
        <f t="shared" si="7"/>
        <v>1831.51</v>
      </c>
      <c r="M53" s="76">
        <f t="shared" si="7"/>
        <v>1888.08</v>
      </c>
      <c r="N53" s="76">
        <f t="shared" si="7"/>
        <v>1886.5</v>
      </c>
      <c r="O53" s="76">
        <f t="shared" si="7"/>
        <v>1885.86</v>
      </c>
      <c r="P53" s="76">
        <f t="shared" si="7"/>
        <v>1885.07</v>
      </c>
      <c r="Q53" s="76">
        <f t="shared" si="7"/>
        <v>1933</v>
      </c>
      <c r="R53" s="76">
        <f t="shared" si="7"/>
        <v>1893.22</v>
      </c>
      <c r="S53" s="76">
        <f t="shared" si="7"/>
        <v>1894.64</v>
      </c>
      <c r="T53" s="76">
        <f t="shared" si="7"/>
        <v>1883.48</v>
      </c>
      <c r="U53" s="76">
        <f t="shared" si="7"/>
        <v>1884.81</v>
      </c>
      <c r="V53" s="76">
        <f t="shared" si="7"/>
        <v>1869.55</v>
      </c>
      <c r="W53" s="76">
        <f t="shared" si="7"/>
        <v>1936.48</v>
      </c>
      <c r="X53" s="76">
        <f t="shared" si="7"/>
        <v>2184.67</v>
      </c>
      <c r="Y53" s="76">
        <f t="shared" si="7"/>
        <v>2174.17</v>
      </c>
    </row>
    <row r="54" spans="1:25" ht="15.75" x14ac:dyDescent="0.25">
      <c r="A54" s="75">
        <v>14</v>
      </c>
      <c r="B54" s="76">
        <f t="shared" si="7"/>
        <v>1949.44</v>
      </c>
      <c r="C54" s="76">
        <f t="shared" si="7"/>
        <v>1877.89</v>
      </c>
      <c r="D54" s="76">
        <f t="shared" si="7"/>
        <v>2016.44</v>
      </c>
      <c r="E54" s="76">
        <f t="shared" si="7"/>
        <v>1815.91</v>
      </c>
      <c r="F54" s="76">
        <f t="shared" si="7"/>
        <v>1837.86</v>
      </c>
      <c r="G54" s="76">
        <f t="shared" si="7"/>
        <v>1862.12</v>
      </c>
      <c r="H54" s="76">
        <f t="shared" si="7"/>
        <v>1866.9</v>
      </c>
      <c r="I54" s="76">
        <f t="shared" si="7"/>
        <v>1845.71</v>
      </c>
      <c r="J54" s="76">
        <f t="shared" si="7"/>
        <v>1816</v>
      </c>
      <c r="K54" s="76">
        <f t="shared" si="7"/>
        <v>1814.65</v>
      </c>
      <c r="L54" s="76">
        <f t="shared" si="7"/>
        <v>1822.33</v>
      </c>
      <c r="M54" s="76">
        <f t="shared" si="7"/>
        <v>1826.4</v>
      </c>
      <c r="N54" s="76">
        <f t="shared" si="7"/>
        <v>1842.83</v>
      </c>
      <c r="O54" s="76">
        <f t="shared" si="7"/>
        <v>1843.88</v>
      </c>
      <c r="P54" s="76">
        <f t="shared" si="7"/>
        <v>1847.17</v>
      </c>
      <c r="Q54" s="76">
        <f t="shared" si="7"/>
        <v>1851.25</v>
      </c>
      <c r="R54" s="76">
        <f t="shared" si="7"/>
        <v>1856.06</v>
      </c>
      <c r="S54" s="76">
        <f t="shared" si="7"/>
        <v>2184.69</v>
      </c>
      <c r="T54" s="76">
        <f t="shared" si="7"/>
        <v>2195.5</v>
      </c>
      <c r="U54" s="76">
        <f t="shared" si="7"/>
        <v>2211.34</v>
      </c>
      <c r="V54" s="76">
        <f t="shared" si="7"/>
        <v>2204.27</v>
      </c>
      <c r="W54" s="76">
        <f t="shared" si="7"/>
        <v>2241.9499999999998</v>
      </c>
      <c r="X54" s="76">
        <f t="shared" si="7"/>
        <v>2520.5100000000002</v>
      </c>
      <c r="Y54" s="76">
        <f t="shared" si="7"/>
        <v>2627.67</v>
      </c>
    </row>
    <row r="55" spans="1:25" ht="15.75" x14ac:dyDescent="0.25">
      <c r="A55" s="75">
        <v>15</v>
      </c>
      <c r="B55" s="76">
        <f t="shared" si="7"/>
        <v>2448.2600000000002</v>
      </c>
      <c r="C55" s="76">
        <f t="shared" si="7"/>
        <v>2176.31</v>
      </c>
      <c r="D55" s="76">
        <f t="shared" si="7"/>
        <v>2085.16</v>
      </c>
      <c r="E55" s="76">
        <f t="shared" si="7"/>
        <v>1943.31</v>
      </c>
      <c r="F55" s="76">
        <f t="shared" si="7"/>
        <v>1835.25</v>
      </c>
      <c r="G55" s="76">
        <f t="shared" si="7"/>
        <v>1843.81</v>
      </c>
      <c r="H55" s="76">
        <f t="shared" si="7"/>
        <v>1841.05</v>
      </c>
      <c r="I55" s="76">
        <f t="shared" si="7"/>
        <v>1752.77</v>
      </c>
      <c r="J55" s="76">
        <f t="shared" si="7"/>
        <v>1737.25</v>
      </c>
      <c r="K55" s="76">
        <f t="shared" si="7"/>
        <v>1744.1</v>
      </c>
      <c r="L55" s="76">
        <f t="shared" si="7"/>
        <v>1753.79</v>
      </c>
      <c r="M55" s="76">
        <f t="shared" si="7"/>
        <v>1764.89</v>
      </c>
      <c r="N55" s="76">
        <f t="shared" si="7"/>
        <v>1916.73</v>
      </c>
      <c r="O55" s="76">
        <f t="shared" si="7"/>
        <v>1998.94</v>
      </c>
      <c r="P55" s="76">
        <f t="shared" si="7"/>
        <v>1917.27</v>
      </c>
      <c r="Q55" s="76">
        <f t="shared" si="7"/>
        <v>2162.16</v>
      </c>
      <c r="R55" s="76">
        <f t="shared" si="7"/>
        <v>2301.67</v>
      </c>
      <c r="S55" s="76">
        <f t="shared" si="7"/>
        <v>2353.86</v>
      </c>
      <c r="T55" s="76">
        <f t="shared" si="7"/>
        <v>2355.86</v>
      </c>
      <c r="U55" s="76">
        <f t="shared" si="7"/>
        <v>2384.25</v>
      </c>
      <c r="V55" s="76">
        <f t="shared" si="7"/>
        <v>2258.0500000000002</v>
      </c>
      <c r="W55" s="76">
        <f t="shared" si="7"/>
        <v>1814.01</v>
      </c>
      <c r="X55" s="76">
        <f t="shared" si="7"/>
        <v>1902.03</v>
      </c>
      <c r="Y55" s="76">
        <f t="shared" si="7"/>
        <v>2721.64</v>
      </c>
    </row>
    <row r="56" spans="1:25" ht="15.75" x14ac:dyDescent="0.25">
      <c r="A56" s="75">
        <v>16</v>
      </c>
      <c r="B56" s="76">
        <f t="shared" si="7"/>
        <v>2504.17</v>
      </c>
      <c r="C56" s="76">
        <f t="shared" si="7"/>
        <v>2269.58</v>
      </c>
      <c r="D56" s="76">
        <f t="shared" si="7"/>
        <v>2160.12</v>
      </c>
      <c r="E56" s="76">
        <f t="shared" si="7"/>
        <v>1944.81</v>
      </c>
      <c r="F56" s="76">
        <f t="shared" si="7"/>
        <v>1750</v>
      </c>
      <c r="G56" s="76">
        <f t="shared" si="7"/>
        <v>1732.19</v>
      </c>
      <c r="H56" s="76">
        <f t="shared" si="7"/>
        <v>1726.29</v>
      </c>
      <c r="I56" s="76">
        <f t="shared" si="7"/>
        <v>1855.75</v>
      </c>
      <c r="J56" s="76">
        <f t="shared" si="7"/>
        <v>1891.78</v>
      </c>
      <c r="K56" s="76">
        <f t="shared" si="7"/>
        <v>1924.72</v>
      </c>
      <c r="L56" s="76">
        <f t="shared" si="7"/>
        <v>1935.5</v>
      </c>
      <c r="M56" s="76">
        <f t="shared" si="7"/>
        <v>1975.85</v>
      </c>
      <c r="N56" s="76">
        <f t="shared" si="7"/>
        <v>1926.39</v>
      </c>
      <c r="O56" s="76">
        <f t="shared" si="7"/>
        <v>1915.5</v>
      </c>
      <c r="P56" s="76">
        <f t="shared" si="7"/>
        <v>1989.48</v>
      </c>
      <c r="Q56" s="76">
        <f t="shared" si="7"/>
        <v>2177.41</v>
      </c>
      <c r="R56" s="76">
        <f t="shared" si="7"/>
        <v>2166.33</v>
      </c>
      <c r="S56" s="76">
        <f t="shared" si="7"/>
        <v>2151.38</v>
      </c>
      <c r="T56" s="76">
        <f t="shared" si="7"/>
        <v>2139.75</v>
      </c>
      <c r="U56" s="76">
        <f t="shared" si="7"/>
        <v>2144.9699999999998</v>
      </c>
      <c r="V56" s="76">
        <f t="shared" si="7"/>
        <v>2148.83</v>
      </c>
      <c r="W56" s="76">
        <f t="shared" si="7"/>
        <v>2357.58</v>
      </c>
      <c r="X56" s="76">
        <f t="shared" si="7"/>
        <v>2137.34</v>
      </c>
      <c r="Y56" s="76">
        <f t="shared" si="7"/>
        <v>2146.17</v>
      </c>
    </row>
    <row r="57" spans="1:25" ht="15.75" x14ac:dyDescent="0.25">
      <c r="A57" s="75">
        <v>17</v>
      </c>
      <c r="B57" s="76">
        <f t="shared" si="7"/>
        <v>2658.98</v>
      </c>
      <c r="C57" s="76">
        <f t="shared" si="7"/>
        <v>2308.1799999999998</v>
      </c>
      <c r="D57" s="76">
        <f t="shared" si="7"/>
        <v>2153.1799999999998</v>
      </c>
      <c r="E57" s="76">
        <f t="shared" si="7"/>
        <v>1911.53</v>
      </c>
      <c r="F57" s="76">
        <f t="shared" si="7"/>
        <v>1910.83</v>
      </c>
      <c r="G57" s="76">
        <f t="shared" si="7"/>
        <v>1876.1</v>
      </c>
      <c r="H57" s="76">
        <f t="shared" si="7"/>
        <v>1860.59</v>
      </c>
      <c r="I57" s="76">
        <f t="shared" si="7"/>
        <v>1781.03</v>
      </c>
      <c r="J57" s="76">
        <f t="shared" si="7"/>
        <v>1770.09</v>
      </c>
      <c r="K57" s="76">
        <f t="shared" si="7"/>
        <v>1772.05</v>
      </c>
      <c r="L57" s="76">
        <f t="shared" si="7"/>
        <v>1767.81</v>
      </c>
      <c r="M57" s="76">
        <f t="shared" si="7"/>
        <v>1758.09</v>
      </c>
      <c r="N57" s="76">
        <f t="shared" si="7"/>
        <v>1732.57</v>
      </c>
      <c r="O57" s="76">
        <f t="shared" si="7"/>
        <v>1736.87</v>
      </c>
      <c r="P57" s="76">
        <f t="shared" si="7"/>
        <v>1732.24</v>
      </c>
      <c r="Q57" s="76">
        <f t="shared" si="7"/>
        <v>1737.69</v>
      </c>
      <c r="R57" s="76">
        <f t="shared" si="7"/>
        <v>1727.88</v>
      </c>
      <c r="S57" s="76">
        <f t="shared" si="7"/>
        <v>1743.35</v>
      </c>
      <c r="T57" s="76">
        <f t="shared" si="7"/>
        <v>1740.31</v>
      </c>
      <c r="U57" s="76">
        <f t="shared" si="7"/>
        <v>1740.77</v>
      </c>
      <c r="V57" s="76">
        <f t="shared" si="7"/>
        <v>1732.28</v>
      </c>
      <c r="W57" s="76">
        <f t="shared" si="7"/>
        <v>1742.13</v>
      </c>
      <c r="X57" s="76">
        <f t="shared" si="7"/>
        <v>1799.39</v>
      </c>
      <c r="Y57" s="76">
        <f t="shared" si="7"/>
        <v>1895.83</v>
      </c>
    </row>
    <row r="58" spans="1:25" ht="15.75" x14ac:dyDescent="0.25">
      <c r="A58" s="75">
        <v>18</v>
      </c>
      <c r="B58" s="76">
        <f t="shared" si="7"/>
        <v>1751.98</v>
      </c>
      <c r="C58" s="76">
        <f t="shared" si="7"/>
        <v>1881.73</v>
      </c>
      <c r="D58" s="76">
        <f t="shared" si="7"/>
        <v>1740.98</v>
      </c>
      <c r="E58" s="76">
        <f t="shared" si="7"/>
        <v>1740.7</v>
      </c>
      <c r="F58" s="76">
        <f t="shared" si="7"/>
        <v>1745.2</v>
      </c>
      <c r="G58" s="76">
        <f t="shared" si="7"/>
        <v>1738.99</v>
      </c>
      <c r="H58" s="76">
        <f t="shared" si="7"/>
        <v>1740.98</v>
      </c>
      <c r="I58" s="76">
        <f t="shared" si="7"/>
        <v>1633.03</v>
      </c>
      <c r="J58" s="76">
        <f t="shared" si="7"/>
        <v>1632.04</v>
      </c>
      <c r="K58" s="76">
        <f t="shared" si="7"/>
        <v>1675.14</v>
      </c>
      <c r="L58" s="76">
        <f t="shared" si="7"/>
        <v>1708.45</v>
      </c>
      <c r="M58" s="76">
        <f t="shared" si="7"/>
        <v>1839.15</v>
      </c>
      <c r="N58" s="76">
        <f t="shared" si="7"/>
        <v>1932.8</v>
      </c>
      <c r="O58" s="76">
        <f t="shared" si="7"/>
        <v>2030.86</v>
      </c>
      <c r="P58" s="76">
        <f t="shared" si="7"/>
        <v>1875.49</v>
      </c>
      <c r="Q58" s="76">
        <f t="shared" si="7"/>
        <v>2030.37</v>
      </c>
      <c r="R58" s="76">
        <f t="shared" si="7"/>
        <v>2035.43</v>
      </c>
      <c r="S58" s="76">
        <f t="shared" si="7"/>
        <v>2013.16</v>
      </c>
      <c r="T58" s="76">
        <f t="shared" si="7"/>
        <v>2064.5700000000002</v>
      </c>
      <c r="U58" s="76">
        <f t="shared" si="7"/>
        <v>2066.83</v>
      </c>
      <c r="V58" s="76">
        <f t="shared" si="7"/>
        <v>2033.08</v>
      </c>
      <c r="W58" s="76">
        <f t="shared" si="7"/>
        <v>2099.6</v>
      </c>
      <c r="X58" s="76">
        <f t="shared" si="7"/>
        <v>2529.9</v>
      </c>
      <c r="Y58" s="76">
        <f t="shared" si="7"/>
        <v>2261.13</v>
      </c>
    </row>
    <row r="59" spans="1:25" ht="15.75" x14ac:dyDescent="0.25">
      <c r="A59" s="75">
        <v>19</v>
      </c>
      <c r="B59" s="76">
        <f t="shared" si="7"/>
        <v>2433.54</v>
      </c>
      <c r="C59" s="76">
        <f t="shared" si="7"/>
        <v>2192.2199999999998</v>
      </c>
      <c r="D59" s="76">
        <f t="shared" si="7"/>
        <v>2049.7399999999998</v>
      </c>
      <c r="E59" s="76">
        <f t="shared" si="7"/>
        <v>1782.88</v>
      </c>
      <c r="F59" s="76">
        <f t="shared" si="7"/>
        <v>1731.46</v>
      </c>
      <c r="G59" s="76">
        <f t="shared" si="7"/>
        <v>1679.9</v>
      </c>
      <c r="H59" s="76">
        <f t="shared" si="7"/>
        <v>1679.79</v>
      </c>
      <c r="I59" s="76">
        <f t="shared" si="7"/>
        <v>1639.77</v>
      </c>
      <c r="J59" s="76">
        <f t="shared" si="7"/>
        <v>1669.42</v>
      </c>
      <c r="K59" s="76">
        <f t="shared" si="7"/>
        <v>1679.45</v>
      </c>
      <c r="L59" s="76">
        <f t="shared" si="7"/>
        <v>1683.6</v>
      </c>
      <c r="M59" s="76">
        <f t="shared" si="7"/>
        <v>1681.49</v>
      </c>
      <c r="N59" s="76">
        <f t="shared" si="7"/>
        <v>1738.16</v>
      </c>
      <c r="O59" s="76">
        <f t="shared" si="7"/>
        <v>1769.95</v>
      </c>
      <c r="P59" s="76">
        <f t="shared" si="7"/>
        <v>1798.84</v>
      </c>
      <c r="Q59" s="76">
        <f t="shared" si="7"/>
        <v>1881.83</v>
      </c>
      <c r="R59" s="76">
        <f t="shared" si="7"/>
        <v>1879.39</v>
      </c>
      <c r="S59" s="76">
        <f t="shared" si="7"/>
        <v>1883.46</v>
      </c>
      <c r="T59" s="76">
        <f t="shared" si="7"/>
        <v>1877.02</v>
      </c>
      <c r="U59" s="76">
        <f t="shared" si="7"/>
        <v>1884.89</v>
      </c>
      <c r="V59" s="76">
        <f t="shared" si="7"/>
        <v>1988.86</v>
      </c>
      <c r="W59" s="76">
        <f t="shared" si="7"/>
        <v>2099.5700000000002</v>
      </c>
      <c r="X59" s="76">
        <f t="shared" si="7"/>
        <v>2296.42</v>
      </c>
      <c r="Y59" s="76">
        <f t="shared" si="7"/>
        <v>2433.33</v>
      </c>
    </row>
    <row r="60" spans="1:25" ht="15.75" x14ac:dyDescent="0.25">
      <c r="A60" s="75">
        <v>20</v>
      </c>
      <c r="B60" s="76">
        <f t="shared" si="7"/>
        <v>2271.67</v>
      </c>
      <c r="C60" s="76">
        <f t="shared" si="7"/>
        <v>2056.9699999999998</v>
      </c>
      <c r="D60" s="76">
        <f t="shared" si="7"/>
        <v>1938.36</v>
      </c>
      <c r="E60" s="76">
        <f t="shared" si="7"/>
        <v>1864.27</v>
      </c>
      <c r="F60" s="76">
        <f t="shared" si="7"/>
        <v>1689.31</v>
      </c>
      <c r="G60" s="76">
        <f t="shared" si="7"/>
        <v>1671.61</v>
      </c>
      <c r="H60" s="76">
        <f t="shared" si="7"/>
        <v>1654.7</v>
      </c>
      <c r="I60" s="76">
        <f t="shared" si="7"/>
        <v>1606.96</v>
      </c>
      <c r="J60" s="76">
        <f t="shared" si="7"/>
        <v>1600.97</v>
      </c>
      <c r="K60" s="76">
        <f t="shared" si="7"/>
        <v>1580.29</v>
      </c>
      <c r="L60" s="76">
        <f t="shared" si="7"/>
        <v>1610.07</v>
      </c>
      <c r="M60" s="76">
        <f t="shared" si="7"/>
        <v>1630.02</v>
      </c>
      <c r="N60" s="76">
        <f t="shared" si="7"/>
        <v>1753.1</v>
      </c>
      <c r="O60" s="76">
        <f t="shared" si="7"/>
        <v>1894.01</v>
      </c>
      <c r="P60" s="76">
        <f t="shared" si="7"/>
        <v>1994.66</v>
      </c>
      <c r="Q60" s="76">
        <f t="shared" si="7"/>
        <v>2107.7800000000002</v>
      </c>
      <c r="R60" s="76">
        <f t="shared" si="7"/>
        <v>2094.88</v>
      </c>
      <c r="S60" s="76">
        <f t="shared" si="7"/>
        <v>2069.0500000000002</v>
      </c>
      <c r="T60" s="76">
        <f t="shared" si="7"/>
        <v>2093.7800000000002</v>
      </c>
      <c r="U60" s="76">
        <f t="shared" si="7"/>
        <v>2088.0300000000002</v>
      </c>
      <c r="V60" s="76">
        <f t="shared" si="7"/>
        <v>2123.87</v>
      </c>
      <c r="W60" s="76">
        <f t="shared" si="7"/>
        <v>1774.35</v>
      </c>
      <c r="X60" s="76">
        <f t="shared" si="7"/>
        <v>1881.38</v>
      </c>
      <c r="Y60" s="76">
        <f t="shared" si="7"/>
        <v>1875.16</v>
      </c>
    </row>
    <row r="61" spans="1:25" ht="15.75" x14ac:dyDescent="0.25">
      <c r="A61" s="75">
        <v>21</v>
      </c>
      <c r="B61" s="76">
        <f t="shared" si="7"/>
        <v>2456.2199999999998</v>
      </c>
      <c r="C61" s="76">
        <f t="shared" si="7"/>
        <v>2350.0100000000002</v>
      </c>
      <c r="D61" s="76">
        <f t="shared" si="7"/>
        <v>2080.7600000000002</v>
      </c>
      <c r="E61" s="76">
        <f t="shared" si="7"/>
        <v>1877.83</v>
      </c>
      <c r="F61" s="76">
        <f t="shared" si="7"/>
        <v>1765.02</v>
      </c>
      <c r="G61" s="76">
        <f t="shared" si="7"/>
        <v>1671.45</v>
      </c>
      <c r="H61" s="76">
        <f t="shared" si="7"/>
        <v>1658.58</v>
      </c>
      <c r="I61" s="76">
        <f t="shared" si="7"/>
        <v>1680.43</v>
      </c>
      <c r="J61" s="76">
        <f t="shared" si="7"/>
        <v>1666.58</v>
      </c>
      <c r="K61" s="76">
        <f t="shared" si="7"/>
        <v>1656.75</v>
      </c>
      <c r="L61" s="76">
        <f t="shared" si="7"/>
        <v>1649.46</v>
      </c>
      <c r="M61" s="76">
        <f t="shared" si="7"/>
        <v>1756.55</v>
      </c>
      <c r="N61" s="76">
        <f t="shared" si="7"/>
        <v>1847.28</v>
      </c>
      <c r="O61" s="76">
        <f t="shared" si="7"/>
        <v>1798.38</v>
      </c>
      <c r="P61" s="76">
        <f t="shared" si="7"/>
        <v>1893.94</v>
      </c>
      <c r="Q61" s="76">
        <f t="shared" si="7"/>
        <v>2109.21</v>
      </c>
      <c r="R61" s="76">
        <f t="shared" si="7"/>
        <v>2106.59</v>
      </c>
      <c r="S61" s="76">
        <f t="shared" si="7"/>
        <v>2103.58</v>
      </c>
      <c r="T61" s="76">
        <f t="shared" si="7"/>
        <v>2078.31</v>
      </c>
      <c r="U61" s="76">
        <f t="shared" si="7"/>
        <v>1918.08</v>
      </c>
      <c r="V61" s="76">
        <f t="shared" si="7"/>
        <v>1961.46</v>
      </c>
      <c r="W61" s="76">
        <f t="shared" si="7"/>
        <v>2079.9299999999998</v>
      </c>
      <c r="X61" s="76">
        <f t="shared" si="7"/>
        <v>2189.66</v>
      </c>
      <c r="Y61" s="76">
        <f t="shared" si="7"/>
        <v>2226.6</v>
      </c>
    </row>
    <row r="62" spans="1:25" ht="15.75" x14ac:dyDescent="0.25">
      <c r="A62" s="75">
        <v>22</v>
      </c>
      <c r="B62" s="76">
        <f t="shared" si="7"/>
        <v>2119.6799999999998</v>
      </c>
      <c r="C62" s="76">
        <f t="shared" si="7"/>
        <v>2014.98</v>
      </c>
      <c r="D62" s="76">
        <f t="shared" si="7"/>
        <v>1916</v>
      </c>
      <c r="E62" s="76">
        <f t="shared" si="7"/>
        <v>1760.66</v>
      </c>
      <c r="F62" s="76">
        <f t="shared" si="7"/>
        <v>1764.4</v>
      </c>
      <c r="G62" s="76">
        <f t="shared" si="7"/>
        <v>1690.4</v>
      </c>
      <c r="H62" s="76">
        <f t="shared" si="7"/>
        <v>1669.11</v>
      </c>
      <c r="I62" s="76">
        <f t="shared" si="7"/>
        <v>1595.73</v>
      </c>
      <c r="J62" s="76">
        <f t="shared" si="7"/>
        <v>1588.58</v>
      </c>
      <c r="K62" s="76">
        <f t="shared" si="7"/>
        <v>1598.7</v>
      </c>
      <c r="L62" s="76">
        <f t="shared" si="7"/>
        <v>1601.05</v>
      </c>
      <c r="M62" s="76">
        <f t="shared" si="7"/>
        <v>1620.06</v>
      </c>
      <c r="N62" s="76">
        <f t="shared" si="7"/>
        <v>1688.9</v>
      </c>
      <c r="O62" s="76">
        <f t="shared" si="7"/>
        <v>1758.54</v>
      </c>
      <c r="P62" s="76">
        <f t="shared" si="7"/>
        <v>1784.99</v>
      </c>
      <c r="Q62" s="76">
        <f t="shared" ref="Q62:AN62" si="8">ROUND(Q206+$L$220+$L$221+Q246,2)</f>
        <v>1880.68</v>
      </c>
      <c r="R62" s="76">
        <f t="shared" si="8"/>
        <v>1961.79</v>
      </c>
      <c r="S62" s="76">
        <f t="shared" si="8"/>
        <v>1985.38</v>
      </c>
      <c r="T62" s="76">
        <f t="shared" si="8"/>
        <v>2004.24</v>
      </c>
      <c r="U62" s="76">
        <f t="shared" si="8"/>
        <v>2023.73</v>
      </c>
      <c r="V62" s="76">
        <f t="shared" si="8"/>
        <v>2066.94</v>
      </c>
      <c r="W62" s="76">
        <f t="shared" si="8"/>
        <v>2238.9499999999998</v>
      </c>
      <c r="X62" s="76">
        <f t="shared" si="8"/>
        <v>2419.15</v>
      </c>
      <c r="Y62" s="76">
        <f t="shared" si="8"/>
        <v>2416.3000000000002</v>
      </c>
    </row>
    <row r="63" spans="1:25" ht="15.75" x14ac:dyDescent="0.25">
      <c r="A63" s="75">
        <v>23</v>
      </c>
      <c r="B63" s="76">
        <f t="shared" ref="B63:Y70" si="9">ROUND(B207+$L$220+$L$221+B247,2)</f>
        <v>2248.33</v>
      </c>
      <c r="C63" s="76">
        <f t="shared" si="9"/>
        <v>2043.58</v>
      </c>
      <c r="D63" s="76">
        <f t="shared" si="9"/>
        <v>1976.22</v>
      </c>
      <c r="E63" s="76">
        <f t="shared" si="9"/>
        <v>1788.04</v>
      </c>
      <c r="F63" s="76">
        <f t="shared" si="9"/>
        <v>1731.21</v>
      </c>
      <c r="G63" s="76">
        <f t="shared" si="9"/>
        <v>1627.25</v>
      </c>
      <c r="H63" s="76">
        <f t="shared" si="9"/>
        <v>1590.39</v>
      </c>
      <c r="I63" s="76">
        <f t="shared" si="9"/>
        <v>1630.51</v>
      </c>
      <c r="J63" s="76">
        <f t="shared" si="9"/>
        <v>1615.32</v>
      </c>
      <c r="K63" s="76">
        <f t="shared" si="9"/>
        <v>1626.31</v>
      </c>
      <c r="L63" s="76">
        <f t="shared" si="9"/>
        <v>1632.84</v>
      </c>
      <c r="M63" s="76">
        <f t="shared" si="9"/>
        <v>1736.3</v>
      </c>
      <c r="N63" s="76">
        <f t="shared" si="9"/>
        <v>1637.81</v>
      </c>
      <c r="O63" s="76">
        <f t="shared" si="9"/>
        <v>1642.31</v>
      </c>
      <c r="P63" s="76">
        <f t="shared" si="9"/>
        <v>1636.45</v>
      </c>
      <c r="Q63" s="76">
        <f t="shared" si="9"/>
        <v>1879.62</v>
      </c>
      <c r="R63" s="76">
        <f t="shared" si="9"/>
        <v>1929.32</v>
      </c>
      <c r="S63" s="76">
        <f t="shared" si="9"/>
        <v>1839.32</v>
      </c>
      <c r="T63" s="76">
        <f t="shared" si="9"/>
        <v>1807.93</v>
      </c>
      <c r="U63" s="76">
        <f t="shared" si="9"/>
        <v>1863.32</v>
      </c>
      <c r="V63" s="76">
        <f t="shared" si="9"/>
        <v>2039.93</v>
      </c>
      <c r="W63" s="76">
        <f t="shared" si="9"/>
        <v>1782.94</v>
      </c>
      <c r="X63" s="76">
        <f t="shared" si="9"/>
        <v>1824.79</v>
      </c>
      <c r="Y63" s="76">
        <f t="shared" si="9"/>
        <v>1789.54</v>
      </c>
    </row>
    <row r="64" spans="1:25" ht="15.75" x14ac:dyDescent="0.25">
      <c r="A64" s="75">
        <v>24</v>
      </c>
      <c r="B64" s="76">
        <f t="shared" si="9"/>
        <v>1637.46</v>
      </c>
      <c r="C64" s="76">
        <f t="shared" si="9"/>
        <v>1969.2</v>
      </c>
      <c r="D64" s="76">
        <f t="shared" si="9"/>
        <v>2087.87</v>
      </c>
      <c r="E64" s="76">
        <f t="shared" si="9"/>
        <v>1755.09</v>
      </c>
      <c r="F64" s="76">
        <f t="shared" si="9"/>
        <v>1688.36</v>
      </c>
      <c r="G64" s="76">
        <f t="shared" si="9"/>
        <v>1632.85</v>
      </c>
      <c r="H64" s="76">
        <f t="shared" si="9"/>
        <v>1623.81</v>
      </c>
      <c r="I64" s="76">
        <f t="shared" si="9"/>
        <v>1636.78</v>
      </c>
      <c r="J64" s="76">
        <f t="shared" si="9"/>
        <v>1610.37</v>
      </c>
      <c r="K64" s="76">
        <f t="shared" si="9"/>
        <v>1664.17</v>
      </c>
      <c r="L64" s="76">
        <f t="shared" si="9"/>
        <v>1658.26</v>
      </c>
      <c r="M64" s="76">
        <f t="shared" si="9"/>
        <v>1757.73</v>
      </c>
      <c r="N64" s="76">
        <f t="shared" si="9"/>
        <v>1874.62</v>
      </c>
      <c r="O64" s="76">
        <f t="shared" si="9"/>
        <v>2023.46</v>
      </c>
      <c r="P64" s="76">
        <f t="shared" si="9"/>
        <v>1710.26</v>
      </c>
      <c r="Q64" s="76">
        <f t="shared" si="9"/>
        <v>2190.2399999999998</v>
      </c>
      <c r="R64" s="76">
        <f t="shared" si="9"/>
        <v>1920.49</v>
      </c>
      <c r="S64" s="76">
        <f t="shared" si="9"/>
        <v>2189.71</v>
      </c>
      <c r="T64" s="76">
        <f t="shared" si="9"/>
        <v>2214.92</v>
      </c>
      <c r="U64" s="76">
        <f t="shared" si="9"/>
        <v>2251.44</v>
      </c>
      <c r="V64" s="76">
        <f t="shared" si="9"/>
        <v>2294.81</v>
      </c>
      <c r="W64" s="76">
        <f t="shared" si="9"/>
        <v>2454.9699999999998</v>
      </c>
      <c r="X64" s="76">
        <f t="shared" si="9"/>
        <v>2658.33</v>
      </c>
      <c r="Y64" s="76">
        <f t="shared" si="9"/>
        <v>2912.57</v>
      </c>
    </row>
    <row r="65" spans="1:25" ht="15.75" x14ac:dyDescent="0.25">
      <c r="A65" s="75">
        <v>25</v>
      </c>
      <c r="B65" s="76">
        <f t="shared" si="9"/>
        <v>2601.98</v>
      </c>
      <c r="C65" s="76">
        <f t="shared" si="9"/>
        <v>2324.9499999999998</v>
      </c>
      <c r="D65" s="76">
        <f t="shared" si="9"/>
        <v>2185.86</v>
      </c>
      <c r="E65" s="76">
        <f t="shared" si="9"/>
        <v>1732.9</v>
      </c>
      <c r="F65" s="76">
        <f t="shared" si="9"/>
        <v>1695.17</v>
      </c>
      <c r="G65" s="76">
        <f t="shared" si="9"/>
        <v>1684.02</v>
      </c>
      <c r="H65" s="76">
        <f t="shared" si="9"/>
        <v>1663.56</v>
      </c>
      <c r="I65" s="76">
        <f t="shared" si="9"/>
        <v>1572.01</v>
      </c>
      <c r="J65" s="76">
        <f t="shared" si="9"/>
        <v>1587.23</v>
      </c>
      <c r="K65" s="76">
        <f t="shared" si="9"/>
        <v>1596.39</v>
      </c>
      <c r="L65" s="76">
        <f t="shared" si="9"/>
        <v>1601.63</v>
      </c>
      <c r="M65" s="76">
        <f t="shared" si="9"/>
        <v>1588.92</v>
      </c>
      <c r="N65" s="76">
        <f t="shared" si="9"/>
        <v>1702.61</v>
      </c>
      <c r="O65" s="76">
        <f t="shared" si="9"/>
        <v>1878.91</v>
      </c>
      <c r="P65" s="76">
        <f t="shared" si="9"/>
        <v>1887.84</v>
      </c>
      <c r="Q65" s="76">
        <f t="shared" si="9"/>
        <v>1930.2</v>
      </c>
      <c r="R65" s="76">
        <f t="shared" si="9"/>
        <v>2027.6</v>
      </c>
      <c r="S65" s="76">
        <f t="shared" si="9"/>
        <v>2000.16</v>
      </c>
      <c r="T65" s="76">
        <f t="shared" si="9"/>
        <v>1988.81</v>
      </c>
      <c r="U65" s="76">
        <f t="shared" si="9"/>
        <v>2026.02</v>
      </c>
      <c r="V65" s="76">
        <f t="shared" si="9"/>
        <v>2070.9299999999998</v>
      </c>
      <c r="W65" s="76">
        <f t="shared" si="9"/>
        <v>2166.4299999999998</v>
      </c>
      <c r="X65" s="76">
        <f t="shared" si="9"/>
        <v>2340.79</v>
      </c>
      <c r="Y65" s="76">
        <f t="shared" si="9"/>
        <v>2367.7399999999998</v>
      </c>
    </row>
    <row r="66" spans="1:25" ht="15.75" x14ac:dyDescent="0.25">
      <c r="A66" s="75">
        <v>26</v>
      </c>
      <c r="B66" s="76">
        <f t="shared" si="9"/>
        <v>2279.91</v>
      </c>
      <c r="C66" s="76">
        <f t="shared" si="9"/>
        <v>2024.04</v>
      </c>
      <c r="D66" s="76">
        <f t="shared" si="9"/>
        <v>1962.3</v>
      </c>
      <c r="E66" s="76">
        <f t="shared" si="9"/>
        <v>1694.6</v>
      </c>
      <c r="F66" s="76">
        <f t="shared" si="9"/>
        <v>1658.23</v>
      </c>
      <c r="G66" s="76">
        <f t="shared" si="9"/>
        <v>1623.83</v>
      </c>
      <c r="H66" s="76">
        <f t="shared" si="9"/>
        <v>1579.05</v>
      </c>
      <c r="I66" s="76">
        <f t="shared" si="9"/>
        <v>1658.09</v>
      </c>
      <c r="J66" s="76">
        <f t="shared" si="9"/>
        <v>1656.49</v>
      </c>
      <c r="K66" s="76">
        <f t="shared" si="9"/>
        <v>1647.17</v>
      </c>
      <c r="L66" s="76">
        <f t="shared" si="9"/>
        <v>1641.26</v>
      </c>
      <c r="M66" s="76">
        <f t="shared" si="9"/>
        <v>1644.51</v>
      </c>
      <c r="N66" s="76">
        <f t="shared" si="9"/>
        <v>1798.76</v>
      </c>
      <c r="O66" s="76">
        <f t="shared" si="9"/>
        <v>1897.94</v>
      </c>
      <c r="P66" s="76">
        <f t="shared" si="9"/>
        <v>1872.48</v>
      </c>
      <c r="Q66" s="76">
        <f t="shared" si="9"/>
        <v>1987.21</v>
      </c>
      <c r="R66" s="76">
        <f t="shared" si="9"/>
        <v>2050.02</v>
      </c>
      <c r="S66" s="76">
        <f t="shared" si="9"/>
        <v>2027.4</v>
      </c>
      <c r="T66" s="76">
        <f t="shared" si="9"/>
        <v>2018.55</v>
      </c>
      <c r="U66" s="76">
        <f t="shared" si="9"/>
        <v>2055.7600000000002</v>
      </c>
      <c r="V66" s="76">
        <f t="shared" si="9"/>
        <v>2051.15</v>
      </c>
      <c r="W66" s="76">
        <f t="shared" si="9"/>
        <v>2384.83</v>
      </c>
      <c r="X66" s="76">
        <f t="shared" si="9"/>
        <v>2477.19</v>
      </c>
      <c r="Y66" s="76">
        <f t="shared" si="9"/>
        <v>2409.59</v>
      </c>
    </row>
    <row r="67" spans="1:25" ht="15.75" x14ac:dyDescent="0.25">
      <c r="A67" s="75">
        <v>27</v>
      </c>
      <c r="B67" s="76">
        <f t="shared" si="9"/>
        <v>2393.84</v>
      </c>
      <c r="C67" s="76">
        <f t="shared" si="9"/>
        <v>2121.5</v>
      </c>
      <c r="D67" s="76">
        <f t="shared" si="9"/>
        <v>2032.1</v>
      </c>
      <c r="E67" s="76">
        <f t="shared" si="9"/>
        <v>1722.24</v>
      </c>
      <c r="F67" s="76">
        <f t="shared" si="9"/>
        <v>1695.29</v>
      </c>
      <c r="G67" s="76">
        <f t="shared" si="9"/>
        <v>1660.56</v>
      </c>
      <c r="H67" s="76">
        <f t="shared" si="9"/>
        <v>1659.72</v>
      </c>
      <c r="I67" s="76">
        <f t="shared" si="9"/>
        <v>1668.71</v>
      </c>
      <c r="J67" s="76">
        <f t="shared" si="9"/>
        <v>1660.41</v>
      </c>
      <c r="K67" s="76">
        <f t="shared" si="9"/>
        <v>1669.89</v>
      </c>
      <c r="L67" s="76">
        <f t="shared" si="9"/>
        <v>1662.25</v>
      </c>
      <c r="M67" s="76">
        <f t="shared" si="9"/>
        <v>1698.51</v>
      </c>
      <c r="N67" s="76">
        <f t="shared" si="9"/>
        <v>1857.86</v>
      </c>
      <c r="O67" s="76">
        <f t="shared" si="9"/>
        <v>1915.28</v>
      </c>
      <c r="P67" s="76">
        <f t="shared" si="9"/>
        <v>1942.95</v>
      </c>
      <c r="Q67" s="76">
        <f t="shared" si="9"/>
        <v>2083.9299999999998</v>
      </c>
      <c r="R67" s="76">
        <f t="shared" si="9"/>
        <v>2081.09</v>
      </c>
      <c r="S67" s="76">
        <f t="shared" si="9"/>
        <v>2051.71</v>
      </c>
      <c r="T67" s="76">
        <f t="shared" si="9"/>
        <v>2056.6999999999998</v>
      </c>
      <c r="U67" s="76">
        <f t="shared" si="9"/>
        <v>2053.46</v>
      </c>
      <c r="V67" s="76">
        <f t="shared" si="9"/>
        <v>2138.88</v>
      </c>
      <c r="W67" s="76">
        <f t="shared" si="9"/>
        <v>2280.83</v>
      </c>
      <c r="X67" s="76">
        <f t="shared" si="9"/>
        <v>2387.92</v>
      </c>
      <c r="Y67" s="76">
        <f t="shared" si="9"/>
        <v>2431.92</v>
      </c>
    </row>
    <row r="68" spans="1:25" ht="15.75" x14ac:dyDescent="0.25">
      <c r="A68" s="75">
        <v>28</v>
      </c>
      <c r="B68" s="76">
        <f t="shared" si="9"/>
        <v>2416.7800000000002</v>
      </c>
      <c r="C68" s="76">
        <f t="shared" si="9"/>
        <v>2191.46</v>
      </c>
      <c r="D68" s="76">
        <f t="shared" si="9"/>
        <v>2097.3200000000002</v>
      </c>
      <c r="E68" s="76">
        <f t="shared" si="9"/>
        <v>1831.02</v>
      </c>
      <c r="F68" s="76">
        <f t="shared" si="9"/>
        <v>1769.78</v>
      </c>
      <c r="G68" s="76">
        <f t="shared" si="9"/>
        <v>1693.6</v>
      </c>
      <c r="H68" s="76">
        <f t="shared" si="9"/>
        <v>1679.31</v>
      </c>
      <c r="I68" s="76">
        <f t="shared" si="9"/>
        <v>1691.78</v>
      </c>
      <c r="J68" s="76">
        <f t="shared" si="9"/>
        <v>1680.5</v>
      </c>
      <c r="K68" s="76">
        <f t="shared" si="9"/>
        <v>1674.2</v>
      </c>
      <c r="L68" s="76">
        <f t="shared" si="9"/>
        <v>1696.91</v>
      </c>
      <c r="M68" s="76">
        <f t="shared" si="9"/>
        <v>1697.69</v>
      </c>
      <c r="N68" s="76">
        <f t="shared" si="9"/>
        <v>1786.48</v>
      </c>
      <c r="O68" s="76">
        <f t="shared" si="9"/>
        <v>1826.58</v>
      </c>
      <c r="P68" s="76">
        <f t="shared" si="9"/>
        <v>1884.87</v>
      </c>
      <c r="Q68" s="76">
        <f t="shared" si="9"/>
        <v>2004.46</v>
      </c>
      <c r="R68" s="76">
        <f t="shared" si="9"/>
        <v>2032.82</v>
      </c>
      <c r="S68" s="76">
        <f t="shared" si="9"/>
        <v>2036.21</v>
      </c>
      <c r="T68" s="76">
        <f t="shared" si="9"/>
        <v>2018.25</v>
      </c>
      <c r="U68" s="76">
        <f t="shared" si="9"/>
        <v>2048.84</v>
      </c>
      <c r="V68" s="76">
        <f t="shared" si="9"/>
        <v>2086.6799999999998</v>
      </c>
      <c r="W68" s="76">
        <f t="shared" si="9"/>
        <v>2233.7399999999998</v>
      </c>
      <c r="X68" s="76">
        <f t="shared" si="9"/>
        <v>2339.44</v>
      </c>
      <c r="Y68" s="76">
        <f t="shared" si="9"/>
        <v>2377.9699999999998</v>
      </c>
    </row>
    <row r="69" spans="1:25" ht="15.75" x14ac:dyDescent="0.25">
      <c r="A69" s="75">
        <v>29</v>
      </c>
      <c r="B69" s="76">
        <f t="shared" si="9"/>
        <v>2284.52</v>
      </c>
      <c r="C69" s="76">
        <f t="shared" si="9"/>
        <v>2089.3000000000002</v>
      </c>
      <c r="D69" s="76">
        <f t="shared" si="9"/>
        <v>2014.46</v>
      </c>
      <c r="E69" s="76">
        <f t="shared" si="9"/>
        <v>1792.94</v>
      </c>
      <c r="F69" s="76">
        <f t="shared" si="9"/>
        <v>1716.23</v>
      </c>
      <c r="G69" s="76">
        <f t="shared" si="9"/>
        <v>1687.1</v>
      </c>
      <c r="H69" s="76">
        <f t="shared" si="9"/>
        <v>1689</v>
      </c>
      <c r="I69" s="76">
        <f t="shared" si="9"/>
        <v>1584.85</v>
      </c>
      <c r="J69" s="76">
        <f t="shared" si="9"/>
        <v>1578.76</v>
      </c>
      <c r="K69" s="76">
        <f t="shared" si="9"/>
        <v>1570.8</v>
      </c>
      <c r="L69" s="76">
        <f t="shared" si="9"/>
        <v>1588.41</v>
      </c>
      <c r="M69" s="76">
        <f t="shared" si="9"/>
        <v>1585.59</v>
      </c>
      <c r="N69" s="76">
        <f t="shared" si="9"/>
        <v>1584.86</v>
      </c>
      <c r="O69" s="76">
        <f t="shared" si="9"/>
        <v>1641.36</v>
      </c>
      <c r="P69" s="76">
        <f t="shared" si="9"/>
        <v>1702.02</v>
      </c>
      <c r="Q69" s="76">
        <f t="shared" si="9"/>
        <v>1771.42</v>
      </c>
      <c r="R69" s="76">
        <f t="shared" si="9"/>
        <v>1787.3</v>
      </c>
      <c r="S69" s="76">
        <f t="shared" si="9"/>
        <v>1761.25</v>
      </c>
      <c r="T69" s="76">
        <f t="shared" si="9"/>
        <v>1760.77</v>
      </c>
      <c r="U69" s="76">
        <f t="shared" si="9"/>
        <v>1803.28</v>
      </c>
      <c r="V69" s="76">
        <f t="shared" si="9"/>
        <v>1827.35</v>
      </c>
      <c r="W69" s="76">
        <f t="shared" si="9"/>
        <v>1983.81</v>
      </c>
      <c r="X69" s="76">
        <f t="shared" si="9"/>
        <v>2138.4499999999998</v>
      </c>
      <c r="Y69" s="76">
        <f t="shared" si="9"/>
        <v>2203.64</v>
      </c>
    </row>
    <row r="70" spans="1:25" ht="15.75" x14ac:dyDescent="0.25">
      <c r="A70" s="75">
        <v>30</v>
      </c>
      <c r="B70" s="76">
        <f t="shared" si="9"/>
        <v>2012.76</v>
      </c>
      <c r="C70" s="76">
        <f t="shared" si="9"/>
        <v>1849.04</v>
      </c>
      <c r="D70" s="76">
        <f t="shared" si="9"/>
        <v>1772.05</v>
      </c>
      <c r="E70" s="76">
        <f t="shared" si="9"/>
        <v>1652.35</v>
      </c>
      <c r="F70" s="76">
        <f t="shared" si="9"/>
        <v>1619.12</v>
      </c>
      <c r="G70" s="76">
        <f t="shared" si="9"/>
        <v>1574.01</v>
      </c>
      <c r="H70" s="76">
        <f t="shared" si="9"/>
        <v>1571</v>
      </c>
      <c r="I70" s="76">
        <f t="shared" si="9"/>
        <v>1746</v>
      </c>
      <c r="J70" s="76">
        <f t="shared" si="9"/>
        <v>1746.71</v>
      </c>
      <c r="K70" s="76">
        <f t="shared" si="9"/>
        <v>1749.78</v>
      </c>
      <c r="L70" s="76">
        <f t="shared" si="9"/>
        <v>1742.05</v>
      </c>
      <c r="M70" s="76">
        <f t="shared" si="9"/>
        <v>1750.79</v>
      </c>
      <c r="N70" s="76">
        <f t="shared" si="9"/>
        <v>1750.69</v>
      </c>
      <c r="O70" s="76">
        <f t="shared" si="9"/>
        <v>1749.71</v>
      </c>
      <c r="P70" s="76">
        <f t="shared" si="9"/>
        <v>1745.09</v>
      </c>
      <c r="Q70" s="76">
        <f t="shared" si="9"/>
        <v>1751.66</v>
      </c>
      <c r="R70" s="76">
        <f t="shared" si="9"/>
        <v>1748.81</v>
      </c>
      <c r="S70" s="76">
        <f t="shared" si="9"/>
        <v>1752.1</v>
      </c>
      <c r="T70" s="76">
        <f t="shared" si="9"/>
        <v>1751.28</v>
      </c>
      <c r="U70" s="76">
        <f t="shared" si="9"/>
        <v>1800.13</v>
      </c>
      <c r="V70" s="76">
        <f t="shared" si="9"/>
        <v>1788</v>
      </c>
      <c r="W70" s="76">
        <f t="shared" si="9"/>
        <v>1806.31</v>
      </c>
      <c r="X70" s="76">
        <f t="shared" si="9"/>
        <v>1800.96</v>
      </c>
      <c r="Y70" s="76">
        <f t="shared" si="9"/>
        <v>1804.67</v>
      </c>
    </row>
    <row r="71" spans="1:25" ht="15.75" hidden="1" outlineLevel="1" x14ac:dyDescent="0.25">
      <c r="A71" s="75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</row>
    <row r="72" spans="1:25" ht="15.75" collapsed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8.75" x14ac:dyDescent="0.25">
      <c r="A73" s="72" t="s">
        <v>67</v>
      </c>
      <c r="B73" s="73" t="s">
        <v>93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ht="15.75" x14ac:dyDescent="0.25">
      <c r="A74" s="72"/>
      <c r="B74" s="74" t="s">
        <v>69</v>
      </c>
      <c r="C74" s="74" t="s">
        <v>70</v>
      </c>
      <c r="D74" s="74" t="s">
        <v>71</v>
      </c>
      <c r="E74" s="74" t="s">
        <v>72</v>
      </c>
      <c r="F74" s="74" t="s">
        <v>73</v>
      </c>
      <c r="G74" s="74" t="s">
        <v>74</v>
      </c>
      <c r="H74" s="74" t="s">
        <v>75</v>
      </c>
      <c r="I74" s="74" t="s">
        <v>76</v>
      </c>
      <c r="J74" s="74" t="s">
        <v>77</v>
      </c>
      <c r="K74" s="74" t="s">
        <v>78</v>
      </c>
      <c r="L74" s="74" t="s">
        <v>79</v>
      </c>
      <c r="M74" s="74" t="s">
        <v>80</v>
      </c>
      <c r="N74" s="74" t="s">
        <v>81</v>
      </c>
      <c r="O74" s="74" t="s">
        <v>82</v>
      </c>
      <c r="P74" s="74" t="s">
        <v>83</v>
      </c>
      <c r="Q74" s="74" t="s">
        <v>84</v>
      </c>
      <c r="R74" s="74" t="s">
        <v>85</v>
      </c>
      <c r="S74" s="74" t="s">
        <v>86</v>
      </c>
      <c r="T74" s="74" t="s">
        <v>87</v>
      </c>
      <c r="U74" s="74" t="s">
        <v>88</v>
      </c>
      <c r="V74" s="74" t="s">
        <v>89</v>
      </c>
      <c r="W74" s="74" t="s">
        <v>90</v>
      </c>
      <c r="X74" s="74" t="s">
        <v>91</v>
      </c>
      <c r="Y74" s="74" t="s">
        <v>92</v>
      </c>
    </row>
    <row r="75" spans="1:25" ht="15.75" x14ac:dyDescent="0.25">
      <c r="A75" s="75">
        <v>1</v>
      </c>
      <c r="B75" s="76">
        <f t="shared" ref="B75:Y85" si="10">ROUND(B185+$M$220+$M$221+B225,2)</f>
        <v>1935.96</v>
      </c>
      <c r="C75" s="76">
        <f t="shared" si="10"/>
        <v>1936.43</v>
      </c>
      <c r="D75" s="76">
        <f t="shared" si="10"/>
        <v>1927.62</v>
      </c>
      <c r="E75" s="76">
        <f t="shared" si="10"/>
        <v>1929.71</v>
      </c>
      <c r="F75" s="76">
        <f t="shared" si="10"/>
        <v>1934.25</v>
      </c>
      <c r="G75" s="76">
        <f t="shared" si="10"/>
        <v>1927.67</v>
      </c>
      <c r="H75" s="76">
        <f t="shared" si="10"/>
        <v>1909.08</v>
      </c>
      <c r="I75" s="76">
        <f t="shared" si="10"/>
        <v>2044.06</v>
      </c>
      <c r="J75" s="76">
        <f t="shared" si="10"/>
        <v>2028.79</v>
      </c>
      <c r="K75" s="76">
        <f t="shared" si="10"/>
        <v>2057.4499999999998</v>
      </c>
      <c r="L75" s="76">
        <f t="shared" si="10"/>
        <v>2060.81</v>
      </c>
      <c r="M75" s="76">
        <f t="shared" si="10"/>
        <v>2062.52</v>
      </c>
      <c r="N75" s="76">
        <f t="shared" si="10"/>
        <v>2056.4899999999998</v>
      </c>
      <c r="O75" s="76">
        <f t="shared" si="10"/>
        <v>2076.83</v>
      </c>
      <c r="P75" s="76">
        <f t="shared" si="10"/>
        <v>2075.92</v>
      </c>
      <c r="Q75" s="76">
        <f t="shared" si="10"/>
        <v>2070.21</v>
      </c>
      <c r="R75" s="76">
        <f t="shared" si="10"/>
        <v>1984.75</v>
      </c>
      <c r="S75" s="76">
        <f t="shared" si="10"/>
        <v>1948.96</v>
      </c>
      <c r="T75" s="76">
        <f t="shared" si="10"/>
        <v>2082.83</v>
      </c>
      <c r="U75" s="76">
        <f t="shared" si="10"/>
        <v>2076.14</v>
      </c>
      <c r="V75" s="76">
        <f t="shared" si="10"/>
        <v>2034.85</v>
      </c>
      <c r="W75" s="76">
        <f t="shared" si="10"/>
        <v>2034.56</v>
      </c>
      <c r="X75" s="76">
        <f t="shared" si="10"/>
        <v>2179.42</v>
      </c>
      <c r="Y75" s="76">
        <f t="shared" si="10"/>
        <v>2085.83</v>
      </c>
    </row>
    <row r="76" spans="1:25" ht="15.75" x14ac:dyDescent="0.25">
      <c r="A76" s="75">
        <v>2</v>
      </c>
      <c r="B76" s="76">
        <f t="shared" si="10"/>
        <v>2060.0700000000002</v>
      </c>
      <c r="C76" s="76">
        <f t="shared" si="10"/>
        <v>2073.65</v>
      </c>
      <c r="D76" s="76">
        <f t="shared" si="10"/>
        <v>1950.22</v>
      </c>
      <c r="E76" s="76">
        <f t="shared" si="10"/>
        <v>2004.96</v>
      </c>
      <c r="F76" s="76">
        <f t="shared" si="10"/>
        <v>2068.4</v>
      </c>
      <c r="G76" s="76">
        <f t="shared" si="10"/>
        <v>2068.14</v>
      </c>
      <c r="H76" s="76">
        <f t="shared" si="10"/>
        <v>2002.39</v>
      </c>
      <c r="I76" s="76">
        <f t="shared" si="10"/>
        <v>1798.48</v>
      </c>
      <c r="J76" s="76">
        <f t="shared" si="10"/>
        <v>1786.85</v>
      </c>
      <c r="K76" s="76">
        <f t="shared" si="10"/>
        <v>1788.04</v>
      </c>
      <c r="L76" s="76">
        <f t="shared" si="10"/>
        <v>1787.95</v>
      </c>
      <c r="M76" s="76">
        <f t="shared" si="10"/>
        <v>1794.46</v>
      </c>
      <c r="N76" s="76">
        <f t="shared" si="10"/>
        <v>1811.94</v>
      </c>
      <c r="O76" s="76">
        <f t="shared" si="10"/>
        <v>1826.61</v>
      </c>
      <c r="P76" s="76">
        <f t="shared" si="10"/>
        <v>1923.65</v>
      </c>
      <c r="Q76" s="76">
        <f t="shared" si="10"/>
        <v>2001.45</v>
      </c>
      <c r="R76" s="76">
        <f t="shared" si="10"/>
        <v>2100.1999999999998</v>
      </c>
      <c r="S76" s="76">
        <f t="shared" si="10"/>
        <v>1987.19</v>
      </c>
      <c r="T76" s="76">
        <f t="shared" si="10"/>
        <v>2065.5700000000002</v>
      </c>
      <c r="U76" s="76">
        <f t="shared" si="10"/>
        <v>1980.24</v>
      </c>
      <c r="V76" s="76">
        <f t="shared" si="10"/>
        <v>2022.99</v>
      </c>
      <c r="W76" s="76">
        <f t="shared" si="10"/>
        <v>1967.94</v>
      </c>
      <c r="X76" s="76">
        <f t="shared" si="10"/>
        <v>2234.17</v>
      </c>
      <c r="Y76" s="76">
        <f t="shared" si="10"/>
        <v>2235.0500000000002</v>
      </c>
    </row>
    <row r="77" spans="1:25" ht="15.75" x14ac:dyDescent="0.25">
      <c r="A77" s="75">
        <v>3</v>
      </c>
      <c r="B77" s="76">
        <f t="shared" si="10"/>
        <v>2216.2800000000002</v>
      </c>
      <c r="C77" s="76">
        <f t="shared" si="10"/>
        <v>1951.01</v>
      </c>
      <c r="D77" s="76">
        <f t="shared" si="10"/>
        <v>1818.64</v>
      </c>
      <c r="E77" s="76">
        <f t="shared" si="10"/>
        <v>1788.81</v>
      </c>
      <c r="F77" s="76">
        <f t="shared" si="10"/>
        <v>1794.09</v>
      </c>
      <c r="G77" s="76">
        <f t="shared" si="10"/>
        <v>1784.87</v>
      </c>
      <c r="H77" s="76">
        <f t="shared" si="10"/>
        <v>1811.6</v>
      </c>
      <c r="I77" s="76">
        <f t="shared" si="10"/>
        <v>1695.46</v>
      </c>
      <c r="J77" s="76">
        <f t="shared" si="10"/>
        <v>1676.92</v>
      </c>
      <c r="K77" s="76">
        <f t="shared" si="10"/>
        <v>1669.54</v>
      </c>
      <c r="L77" s="76">
        <f t="shared" si="10"/>
        <v>1682.69</v>
      </c>
      <c r="M77" s="76">
        <f t="shared" si="10"/>
        <v>1669.25</v>
      </c>
      <c r="N77" s="76">
        <f t="shared" si="10"/>
        <v>1901.25</v>
      </c>
      <c r="O77" s="76">
        <f t="shared" si="10"/>
        <v>1797.43</v>
      </c>
      <c r="P77" s="76">
        <f t="shared" si="10"/>
        <v>1813.63</v>
      </c>
      <c r="Q77" s="76">
        <f t="shared" si="10"/>
        <v>1925.09</v>
      </c>
      <c r="R77" s="76">
        <f t="shared" si="10"/>
        <v>1924.88</v>
      </c>
      <c r="S77" s="76">
        <f t="shared" si="10"/>
        <v>1921.89</v>
      </c>
      <c r="T77" s="76">
        <f t="shared" si="10"/>
        <v>1921.8</v>
      </c>
      <c r="U77" s="76">
        <f t="shared" si="10"/>
        <v>1903.84</v>
      </c>
      <c r="V77" s="76">
        <f t="shared" si="10"/>
        <v>1902.87</v>
      </c>
      <c r="W77" s="76">
        <f t="shared" si="10"/>
        <v>1897.05</v>
      </c>
      <c r="X77" s="76">
        <f t="shared" si="10"/>
        <v>2100.59</v>
      </c>
      <c r="Y77" s="76">
        <f t="shared" si="10"/>
        <v>2230.58</v>
      </c>
    </row>
    <row r="78" spans="1:25" ht="15.75" x14ac:dyDescent="0.25">
      <c r="A78" s="75">
        <v>4</v>
      </c>
      <c r="B78" s="76">
        <f t="shared" si="10"/>
        <v>2201.34</v>
      </c>
      <c r="C78" s="76">
        <f t="shared" si="10"/>
        <v>1972.67</v>
      </c>
      <c r="D78" s="76">
        <f t="shared" si="10"/>
        <v>1793.87</v>
      </c>
      <c r="E78" s="76">
        <f t="shared" si="10"/>
        <v>1685.17</v>
      </c>
      <c r="F78" s="76">
        <f t="shared" si="10"/>
        <v>1685.63</v>
      </c>
      <c r="G78" s="76">
        <f t="shared" si="10"/>
        <v>1696.74</v>
      </c>
      <c r="H78" s="76">
        <f t="shared" si="10"/>
        <v>1690.67</v>
      </c>
      <c r="I78" s="76">
        <f t="shared" si="10"/>
        <v>1847.57</v>
      </c>
      <c r="J78" s="76">
        <f t="shared" si="10"/>
        <v>1826.54</v>
      </c>
      <c r="K78" s="76">
        <f t="shared" si="10"/>
        <v>1844.7</v>
      </c>
      <c r="L78" s="76">
        <f t="shared" si="10"/>
        <v>1854.58</v>
      </c>
      <c r="M78" s="76">
        <f t="shared" si="10"/>
        <v>1857.86</v>
      </c>
      <c r="N78" s="76">
        <f t="shared" si="10"/>
        <v>1859.17</v>
      </c>
      <c r="O78" s="76">
        <f t="shared" si="10"/>
        <v>1937.48</v>
      </c>
      <c r="P78" s="76">
        <f t="shared" si="10"/>
        <v>1974.85</v>
      </c>
      <c r="Q78" s="76">
        <f t="shared" si="10"/>
        <v>2005.84</v>
      </c>
      <c r="R78" s="76">
        <f t="shared" si="10"/>
        <v>2074.71</v>
      </c>
      <c r="S78" s="76">
        <f t="shared" si="10"/>
        <v>2066.0300000000002</v>
      </c>
      <c r="T78" s="76">
        <f t="shared" si="10"/>
        <v>2054.27</v>
      </c>
      <c r="U78" s="76">
        <f t="shared" si="10"/>
        <v>2055.25</v>
      </c>
      <c r="V78" s="76">
        <f t="shared" si="10"/>
        <v>1990.58</v>
      </c>
      <c r="W78" s="76">
        <f t="shared" si="10"/>
        <v>1968.22</v>
      </c>
      <c r="X78" s="76">
        <f t="shared" si="10"/>
        <v>2161.66</v>
      </c>
      <c r="Y78" s="76">
        <f t="shared" si="10"/>
        <v>2264.56</v>
      </c>
    </row>
    <row r="79" spans="1:25" ht="15.75" x14ac:dyDescent="0.25">
      <c r="A79" s="75">
        <v>5</v>
      </c>
      <c r="B79" s="76">
        <f t="shared" si="10"/>
        <v>2321.87</v>
      </c>
      <c r="C79" s="76">
        <f t="shared" si="10"/>
        <v>2182.2800000000002</v>
      </c>
      <c r="D79" s="76">
        <f t="shared" si="10"/>
        <v>1849.7</v>
      </c>
      <c r="E79" s="76">
        <f t="shared" si="10"/>
        <v>1855.84</v>
      </c>
      <c r="F79" s="76">
        <f t="shared" si="10"/>
        <v>1854.37</v>
      </c>
      <c r="G79" s="76">
        <f t="shared" si="10"/>
        <v>1833.69</v>
      </c>
      <c r="H79" s="76">
        <f t="shared" si="10"/>
        <v>1859.98</v>
      </c>
      <c r="I79" s="76">
        <f t="shared" si="10"/>
        <v>1903.26</v>
      </c>
      <c r="J79" s="76">
        <f t="shared" si="10"/>
        <v>1896.61</v>
      </c>
      <c r="K79" s="76">
        <f t="shared" si="10"/>
        <v>1904.63</v>
      </c>
      <c r="L79" s="76">
        <f t="shared" si="10"/>
        <v>1906.39</v>
      </c>
      <c r="M79" s="76">
        <f t="shared" si="10"/>
        <v>1894.6</v>
      </c>
      <c r="N79" s="76">
        <f t="shared" si="10"/>
        <v>1939.62</v>
      </c>
      <c r="O79" s="76">
        <f t="shared" si="10"/>
        <v>2048.16</v>
      </c>
      <c r="P79" s="76">
        <f t="shared" si="10"/>
        <v>2174.31</v>
      </c>
      <c r="Q79" s="76">
        <f t="shared" si="10"/>
        <v>2327.73</v>
      </c>
      <c r="R79" s="76">
        <f t="shared" si="10"/>
        <v>2345.8200000000002</v>
      </c>
      <c r="S79" s="76">
        <f t="shared" si="10"/>
        <v>2332.4</v>
      </c>
      <c r="T79" s="76">
        <f t="shared" si="10"/>
        <v>2335.09</v>
      </c>
      <c r="U79" s="76">
        <f t="shared" si="10"/>
        <v>2285.5300000000002</v>
      </c>
      <c r="V79" s="76">
        <f t="shared" si="10"/>
        <v>2210.4299999999998</v>
      </c>
      <c r="W79" s="76">
        <f t="shared" si="10"/>
        <v>2246.5</v>
      </c>
      <c r="X79" s="76">
        <f t="shared" si="10"/>
        <v>2438.27</v>
      </c>
      <c r="Y79" s="76">
        <f t="shared" si="10"/>
        <v>2498.12</v>
      </c>
    </row>
    <row r="80" spans="1:25" ht="15.75" x14ac:dyDescent="0.25">
      <c r="A80" s="75">
        <v>6</v>
      </c>
      <c r="B80" s="76">
        <f t="shared" si="10"/>
        <v>2433.92</v>
      </c>
      <c r="C80" s="76">
        <f t="shared" si="10"/>
        <v>2332.4499999999998</v>
      </c>
      <c r="D80" s="76">
        <f t="shared" si="10"/>
        <v>2021.78</v>
      </c>
      <c r="E80" s="76">
        <f t="shared" si="10"/>
        <v>1914.51</v>
      </c>
      <c r="F80" s="76">
        <f t="shared" si="10"/>
        <v>1906.69</v>
      </c>
      <c r="G80" s="76">
        <f t="shared" si="10"/>
        <v>1890.09</v>
      </c>
      <c r="H80" s="76">
        <f t="shared" si="10"/>
        <v>1910.42</v>
      </c>
      <c r="I80" s="76">
        <f t="shared" si="10"/>
        <v>1961.12</v>
      </c>
      <c r="J80" s="76">
        <f t="shared" si="10"/>
        <v>1958.92</v>
      </c>
      <c r="K80" s="76">
        <f t="shared" si="10"/>
        <v>1959.2</v>
      </c>
      <c r="L80" s="76">
        <f t="shared" si="10"/>
        <v>1970.83</v>
      </c>
      <c r="M80" s="76">
        <f t="shared" si="10"/>
        <v>1974.99</v>
      </c>
      <c r="N80" s="76">
        <f t="shared" si="10"/>
        <v>1982.07</v>
      </c>
      <c r="O80" s="76">
        <f t="shared" si="10"/>
        <v>2152.62</v>
      </c>
      <c r="P80" s="76">
        <f t="shared" si="10"/>
        <v>2249.2199999999998</v>
      </c>
      <c r="Q80" s="76">
        <f t="shared" si="10"/>
        <v>2394.2399999999998</v>
      </c>
      <c r="R80" s="76">
        <f t="shared" si="10"/>
        <v>2402.58</v>
      </c>
      <c r="S80" s="76">
        <f t="shared" si="10"/>
        <v>2359.56</v>
      </c>
      <c r="T80" s="76">
        <f t="shared" si="10"/>
        <v>2419.7800000000002</v>
      </c>
      <c r="U80" s="76">
        <f t="shared" si="10"/>
        <v>2335.86</v>
      </c>
      <c r="V80" s="76">
        <f t="shared" si="10"/>
        <v>2280.19</v>
      </c>
      <c r="W80" s="76">
        <f t="shared" si="10"/>
        <v>2375.56</v>
      </c>
      <c r="X80" s="76">
        <f t="shared" si="10"/>
        <v>2607.7600000000002</v>
      </c>
      <c r="Y80" s="76">
        <f t="shared" si="10"/>
        <v>2709.58</v>
      </c>
    </row>
    <row r="81" spans="1:25" ht="15.75" x14ac:dyDescent="0.25">
      <c r="A81" s="75">
        <v>7</v>
      </c>
      <c r="B81" s="76">
        <f t="shared" si="10"/>
        <v>2873.81</v>
      </c>
      <c r="C81" s="76">
        <f t="shared" si="10"/>
        <v>2607.48</v>
      </c>
      <c r="D81" s="76">
        <f t="shared" si="10"/>
        <v>2336.2600000000002</v>
      </c>
      <c r="E81" s="76">
        <f t="shared" si="10"/>
        <v>1983.4</v>
      </c>
      <c r="F81" s="76">
        <f t="shared" si="10"/>
        <v>1982.56</v>
      </c>
      <c r="G81" s="76">
        <f t="shared" si="10"/>
        <v>1980.16</v>
      </c>
      <c r="H81" s="76">
        <f t="shared" si="10"/>
        <v>1979.08</v>
      </c>
      <c r="I81" s="76">
        <f t="shared" si="10"/>
        <v>2026.79</v>
      </c>
      <c r="J81" s="76">
        <f t="shared" si="10"/>
        <v>2019.25</v>
      </c>
      <c r="K81" s="76">
        <f t="shared" si="10"/>
        <v>2040.74</v>
      </c>
      <c r="L81" s="76">
        <f t="shared" si="10"/>
        <v>2047.03</v>
      </c>
      <c r="M81" s="76">
        <f t="shared" si="10"/>
        <v>2047.15</v>
      </c>
      <c r="N81" s="76">
        <f t="shared" si="10"/>
        <v>2045.46</v>
      </c>
      <c r="O81" s="76">
        <f t="shared" si="10"/>
        <v>1992.34</v>
      </c>
      <c r="P81" s="76">
        <f t="shared" si="10"/>
        <v>2289.63</v>
      </c>
      <c r="Q81" s="76">
        <f t="shared" si="10"/>
        <v>2404.8000000000002</v>
      </c>
      <c r="R81" s="76">
        <f t="shared" si="10"/>
        <v>2435.13</v>
      </c>
      <c r="S81" s="76">
        <f t="shared" si="10"/>
        <v>2431.66</v>
      </c>
      <c r="T81" s="76">
        <f t="shared" si="10"/>
        <v>2436.5300000000002</v>
      </c>
      <c r="U81" s="76">
        <f t="shared" si="10"/>
        <v>2424.5</v>
      </c>
      <c r="V81" s="76">
        <f t="shared" si="10"/>
        <v>2284.1799999999998</v>
      </c>
      <c r="W81" s="76">
        <f t="shared" si="10"/>
        <v>2350.73</v>
      </c>
      <c r="X81" s="76">
        <f t="shared" si="10"/>
        <v>2640.21</v>
      </c>
      <c r="Y81" s="76">
        <f t="shared" si="10"/>
        <v>2710.34</v>
      </c>
    </row>
    <row r="82" spans="1:25" ht="15.75" x14ac:dyDescent="0.25">
      <c r="A82" s="75">
        <v>8</v>
      </c>
      <c r="B82" s="76">
        <f t="shared" si="10"/>
        <v>2573.4499999999998</v>
      </c>
      <c r="C82" s="76">
        <f t="shared" si="10"/>
        <v>2534.31</v>
      </c>
      <c r="D82" s="76">
        <f t="shared" si="10"/>
        <v>2542.4499999999998</v>
      </c>
      <c r="E82" s="76">
        <f t="shared" si="10"/>
        <v>2227.08</v>
      </c>
      <c r="F82" s="76">
        <f t="shared" si="10"/>
        <v>2015.61</v>
      </c>
      <c r="G82" s="76">
        <f t="shared" si="10"/>
        <v>1998.74</v>
      </c>
      <c r="H82" s="76">
        <f t="shared" si="10"/>
        <v>2030.55</v>
      </c>
      <c r="I82" s="76">
        <f t="shared" si="10"/>
        <v>2115.0500000000002</v>
      </c>
      <c r="J82" s="76">
        <f t="shared" si="10"/>
        <v>2060.89</v>
      </c>
      <c r="K82" s="76">
        <f t="shared" si="10"/>
        <v>2103.92</v>
      </c>
      <c r="L82" s="76">
        <f t="shared" si="10"/>
        <v>2123.7399999999998</v>
      </c>
      <c r="M82" s="76">
        <f t="shared" si="10"/>
        <v>2096.63</v>
      </c>
      <c r="N82" s="76">
        <f t="shared" si="10"/>
        <v>2117.35</v>
      </c>
      <c r="O82" s="76">
        <f t="shared" si="10"/>
        <v>2097.67</v>
      </c>
      <c r="P82" s="76">
        <f t="shared" si="10"/>
        <v>2095.98</v>
      </c>
      <c r="Q82" s="76">
        <f t="shared" si="10"/>
        <v>2114.06</v>
      </c>
      <c r="R82" s="76">
        <f t="shared" si="10"/>
        <v>2108.79</v>
      </c>
      <c r="S82" s="76">
        <f t="shared" si="10"/>
        <v>2114.1</v>
      </c>
      <c r="T82" s="76">
        <f t="shared" si="10"/>
        <v>2108.94</v>
      </c>
      <c r="U82" s="76">
        <f t="shared" si="10"/>
        <v>2104.92</v>
      </c>
      <c r="V82" s="76">
        <f t="shared" si="10"/>
        <v>2082.0300000000002</v>
      </c>
      <c r="W82" s="76">
        <f t="shared" si="10"/>
        <v>2119.04</v>
      </c>
      <c r="X82" s="76">
        <f t="shared" si="10"/>
        <v>2133.1999999999998</v>
      </c>
      <c r="Y82" s="76">
        <f t="shared" si="10"/>
        <v>2156.1</v>
      </c>
    </row>
    <row r="83" spans="1:25" ht="15.75" x14ac:dyDescent="0.25">
      <c r="A83" s="75">
        <v>9</v>
      </c>
      <c r="B83" s="76">
        <f t="shared" si="10"/>
        <v>2148.1999999999998</v>
      </c>
      <c r="C83" s="76">
        <f t="shared" si="10"/>
        <v>2140.7199999999998</v>
      </c>
      <c r="D83" s="76">
        <f t="shared" si="10"/>
        <v>2106.9499999999998</v>
      </c>
      <c r="E83" s="76">
        <f t="shared" si="10"/>
        <v>2114.8000000000002</v>
      </c>
      <c r="F83" s="76">
        <f t="shared" si="10"/>
        <v>2104.0300000000002</v>
      </c>
      <c r="G83" s="76">
        <f t="shared" si="10"/>
        <v>2087.12</v>
      </c>
      <c r="H83" s="76">
        <f t="shared" si="10"/>
        <v>2109.27</v>
      </c>
      <c r="I83" s="76">
        <f t="shared" si="10"/>
        <v>2028.5</v>
      </c>
      <c r="J83" s="76">
        <f t="shared" si="10"/>
        <v>2035.25</v>
      </c>
      <c r="K83" s="76">
        <f t="shared" si="10"/>
        <v>2106.19</v>
      </c>
      <c r="L83" s="76">
        <f t="shared" si="10"/>
        <v>2039.14</v>
      </c>
      <c r="M83" s="76">
        <f t="shared" si="10"/>
        <v>2034.18</v>
      </c>
      <c r="N83" s="76">
        <f t="shared" si="10"/>
        <v>2068.7399999999998</v>
      </c>
      <c r="O83" s="76">
        <f t="shared" si="10"/>
        <v>2159.5100000000002</v>
      </c>
      <c r="P83" s="76">
        <f t="shared" si="10"/>
        <v>2293.5500000000002</v>
      </c>
      <c r="Q83" s="76">
        <f t="shared" si="10"/>
        <v>2317.2199999999998</v>
      </c>
      <c r="R83" s="76">
        <f t="shared" si="10"/>
        <v>2301.23</v>
      </c>
      <c r="S83" s="76">
        <f t="shared" si="10"/>
        <v>2076.34</v>
      </c>
      <c r="T83" s="76">
        <f t="shared" si="10"/>
        <v>2125.75</v>
      </c>
      <c r="U83" s="76">
        <f t="shared" si="10"/>
        <v>2096.4299999999998</v>
      </c>
      <c r="V83" s="76">
        <f t="shared" si="10"/>
        <v>2068.71</v>
      </c>
      <c r="W83" s="76">
        <f t="shared" si="10"/>
        <v>2100.33</v>
      </c>
      <c r="X83" s="76">
        <f t="shared" si="10"/>
        <v>2279.1799999999998</v>
      </c>
      <c r="Y83" s="76">
        <f t="shared" si="10"/>
        <v>2215.5300000000002</v>
      </c>
    </row>
    <row r="84" spans="1:25" ht="15.75" x14ac:dyDescent="0.25">
      <c r="A84" s="75">
        <v>10</v>
      </c>
      <c r="B84" s="76">
        <f t="shared" si="10"/>
        <v>2246.4499999999998</v>
      </c>
      <c r="C84" s="76">
        <f t="shared" si="10"/>
        <v>2129.7600000000002</v>
      </c>
      <c r="D84" s="76">
        <f t="shared" si="10"/>
        <v>2082.4699999999998</v>
      </c>
      <c r="E84" s="76">
        <f t="shared" si="10"/>
        <v>2055.16</v>
      </c>
      <c r="F84" s="76">
        <f t="shared" si="10"/>
        <v>2065.02</v>
      </c>
      <c r="G84" s="76">
        <f t="shared" si="10"/>
        <v>2082.83</v>
      </c>
      <c r="H84" s="76">
        <f t="shared" si="10"/>
        <v>2092.61</v>
      </c>
      <c r="I84" s="76">
        <f t="shared" si="10"/>
        <v>1994.57</v>
      </c>
      <c r="J84" s="76">
        <f t="shared" si="10"/>
        <v>1994.84</v>
      </c>
      <c r="K84" s="76">
        <f t="shared" si="10"/>
        <v>1993.85</v>
      </c>
      <c r="L84" s="76">
        <f t="shared" si="10"/>
        <v>1990.69</v>
      </c>
      <c r="M84" s="76">
        <f t="shared" si="10"/>
        <v>1994.12</v>
      </c>
      <c r="N84" s="76">
        <f t="shared" si="10"/>
        <v>1990.11</v>
      </c>
      <c r="O84" s="76">
        <f t="shared" si="10"/>
        <v>2005.64</v>
      </c>
      <c r="P84" s="76">
        <f t="shared" si="10"/>
        <v>1993.82</v>
      </c>
      <c r="Q84" s="76">
        <f t="shared" si="10"/>
        <v>2003.11</v>
      </c>
      <c r="R84" s="76">
        <f t="shared" si="10"/>
        <v>1994.66</v>
      </c>
      <c r="S84" s="76">
        <f t="shared" si="10"/>
        <v>2002.02</v>
      </c>
      <c r="T84" s="76">
        <f t="shared" si="10"/>
        <v>2072.38</v>
      </c>
      <c r="U84" s="76">
        <f t="shared" si="10"/>
        <v>2059.75</v>
      </c>
      <c r="V84" s="76">
        <f t="shared" si="10"/>
        <v>2015.86</v>
      </c>
      <c r="W84" s="76">
        <f t="shared" si="10"/>
        <v>2052.88</v>
      </c>
      <c r="X84" s="76">
        <f t="shared" si="10"/>
        <v>2236.66</v>
      </c>
      <c r="Y84" s="76">
        <f t="shared" si="10"/>
        <v>2098.2600000000002</v>
      </c>
    </row>
    <row r="85" spans="1:25" ht="15.75" x14ac:dyDescent="0.25">
      <c r="A85" s="75">
        <v>11</v>
      </c>
      <c r="B85" s="76">
        <f t="shared" si="10"/>
        <v>2041.1</v>
      </c>
      <c r="C85" s="76">
        <f t="shared" si="10"/>
        <v>2028.11</v>
      </c>
      <c r="D85" s="76">
        <f t="shared" si="10"/>
        <v>2020.73</v>
      </c>
      <c r="E85" s="76">
        <f t="shared" si="10"/>
        <v>2014.21</v>
      </c>
      <c r="F85" s="76">
        <f t="shared" si="10"/>
        <v>2015.08</v>
      </c>
      <c r="G85" s="76">
        <f t="shared" si="10"/>
        <v>2012</v>
      </c>
      <c r="H85" s="76">
        <f t="shared" si="10"/>
        <v>2016.47</v>
      </c>
      <c r="I85" s="76">
        <f t="shared" si="10"/>
        <v>2016.09</v>
      </c>
      <c r="J85" s="76">
        <f t="shared" si="10"/>
        <v>2007.11</v>
      </c>
      <c r="K85" s="76">
        <f t="shared" si="10"/>
        <v>2020.76</v>
      </c>
      <c r="L85" s="76">
        <f t="shared" si="10"/>
        <v>2022.12</v>
      </c>
      <c r="M85" s="76">
        <f t="shared" si="10"/>
        <v>2023.34</v>
      </c>
      <c r="N85" s="76">
        <f t="shared" si="10"/>
        <v>2022.44</v>
      </c>
      <c r="O85" s="76">
        <f t="shared" si="10"/>
        <v>2026.64</v>
      </c>
      <c r="P85" s="76">
        <f t="shared" si="10"/>
        <v>2024.01</v>
      </c>
      <c r="Q85" s="76">
        <f t="shared" ref="Q85:AN85" si="11">ROUND(Q195+$M$220+$M$221+Q235,2)</f>
        <v>2035.64</v>
      </c>
      <c r="R85" s="76">
        <f t="shared" si="11"/>
        <v>2034.45</v>
      </c>
      <c r="S85" s="76">
        <f t="shared" si="11"/>
        <v>2040.41</v>
      </c>
      <c r="T85" s="76">
        <f t="shared" si="11"/>
        <v>2042.68</v>
      </c>
      <c r="U85" s="76">
        <f t="shared" si="11"/>
        <v>2029.49</v>
      </c>
      <c r="V85" s="76">
        <f t="shared" si="11"/>
        <v>2007.57</v>
      </c>
      <c r="W85" s="76">
        <f t="shared" si="11"/>
        <v>2029.1</v>
      </c>
      <c r="X85" s="76">
        <f t="shared" si="11"/>
        <v>2124.4499999999998</v>
      </c>
      <c r="Y85" s="76">
        <f t="shared" si="11"/>
        <v>2249.88</v>
      </c>
    </row>
    <row r="86" spans="1:25" ht="15.75" x14ac:dyDescent="0.25">
      <c r="A86" s="75">
        <v>12</v>
      </c>
      <c r="B86" s="76">
        <f t="shared" ref="B86:Y96" si="12">ROUND(B196+$M$220+$M$221+B236,2)</f>
        <v>2132.65</v>
      </c>
      <c r="C86" s="76">
        <f t="shared" si="12"/>
        <v>2089.9699999999998</v>
      </c>
      <c r="D86" s="76">
        <f t="shared" si="12"/>
        <v>2012.29</v>
      </c>
      <c r="E86" s="76">
        <f t="shared" si="12"/>
        <v>2004.84</v>
      </c>
      <c r="F86" s="76">
        <f t="shared" si="12"/>
        <v>2011.14</v>
      </c>
      <c r="G86" s="76">
        <f t="shared" si="12"/>
        <v>2007.07</v>
      </c>
      <c r="H86" s="76">
        <f t="shared" si="12"/>
        <v>2001.91</v>
      </c>
      <c r="I86" s="76">
        <f t="shared" si="12"/>
        <v>2038.15</v>
      </c>
      <c r="J86" s="76">
        <f t="shared" si="12"/>
        <v>2003.22</v>
      </c>
      <c r="K86" s="76">
        <f t="shared" si="12"/>
        <v>2000.64</v>
      </c>
      <c r="L86" s="76">
        <f t="shared" si="12"/>
        <v>2028.71</v>
      </c>
      <c r="M86" s="76">
        <f t="shared" si="12"/>
        <v>2028.88</v>
      </c>
      <c r="N86" s="76">
        <f t="shared" si="12"/>
        <v>2030.05</v>
      </c>
      <c r="O86" s="76">
        <f t="shared" si="12"/>
        <v>2036.59</v>
      </c>
      <c r="P86" s="76">
        <f t="shared" si="12"/>
        <v>2036.3</v>
      </c>
      <c r="Q86" s="76">
        <f t="shared" si="12"/>
        <v>2012.12</v>
      </c>
      <c r="R86" s="76">
        <f t="shared" si="12"/>
        <v>2027.5</v>
      </c>
      <c r="S86" s="76">
        <f t="shared" si="12"/>
        <v>2028.45</v>
      </c>
      <c r="T86" s="76">
        <f t="shared" si="12"/>
        <v>2054.84</v>
      </c>
      <c r="U86" s="76">
        <f t="shared" si="12"/>
        <v>2045.04</v>
      </c>
      <c r="V86" s="76">
        <f t="shared" si="12"/>
        <v>2045.14</v>
      </c>
      <c r="W86" s="76">
        <f t="shared" si="12"/>
        <v>2048.04</v>
      </c>
      <c r="X86" s="76">
        <f t="shared" si="12"/>
        <v>2064.3200000000002</v>
      </c>
      <c r="Y86" s="76">
        <f t="shared" si="12"/>
        <v>2225.3200000000002</v>
      </c>
    </row>
    <row r="87" spans="1:25" ht="15.75" x14ac:dyDescent="0.25">
      <c r="A87" s="75">
        <v>13</v>
      </c>
      <c r="B87" s="76">
        <f t="shared" si="12"/>
        <v>2351.23</v>
      </c>
      <c r="C87" s="76">
        <f t="shared" si="12"/>
        <v>2124.4499999999998</v>
      </c>
      <c r="D87" s="76">
        <f t="shared" si="12"/>
        <v>2037.28</v>
      </c>
      <c r="E87" s="76">
        <f t="shared" si="12"/>
        <v>2036.06</v>
      </c>
      <c r="F87" s="76">
        <f t="shared" si="12"/>
        <v>2034.42</v>
      </c>
      <c r="G87" s="76">
        <f t="shared" si="12"/>
        <v>2032.98</v>
      </c>
      <c r="H87" s="76">
        <f t="shared" si="12"/>
        <v>2030.31</v>
      </c>
      <c r="I87" s="76">
        <f t="shared" si="12"/>
        <v>2055.85</v>
      </c>
      <c r="J87" s="76">
        <f t="shared" si="12"/>
        <v>2035.66</v>
      </c>
      <c r="K87" s="76">
        <f t="shared" si="12"/>
        <v>2035.1</v>
      </c>
      <c r="L87" s="76">
        <f t="shared" si="12"/>
        <v>2026.82</v>
      </c>
      <c r="M87" s="76">
        <f t="shared" si="12"/>
        <v>2083.39</v>
      </c>
      <c r="N87" s="76">
        <f t="shared" si="12"/>
        <v>2081.81</v>
      </c>
      <c r="O87" s="76">
        <f t="shared" si="12"/>
        <v>2081.17</v>
      </c>
      <c r="P87" s="76">
        <f t="shared" si="12"/>
        <v>2080.38</v>
      </c>
      <c r="Q87" s="76">
        <f t="shared" si="12"/>
        <v>2128.31</v>
      </c>
      <c r="R87" s="76">
        <f t="shared" si="12"/>
        <v>2088.5300000000002</v>
      </c>
      <c r="S87" s="76">
        <f t="shared" si="12"/>
        <v>2089.9499999999998</v>
      </c>
      <c r="T87" s="76">
        <f t="shared" si="12"/>
        <v>2078.79</v>
      </c>
      <c r="U87" s="76">
        <f t="shared" si="12"/>
        <v>2080.12</v>
      </c>
      <c r="V87" s="76">
        <f t="shared" si="12"/>
        <v>2064.86</v>
      </c>
      <c r="W87" s="76">
        <f t="shared" si="12"/>
        <v>2131.79</v>
      </c>
      <c r="X87" s="76">
        <f t="shared" si="12"/>
        <v>2379.98</v>
      </c>
      <c r="Y87" s="76">
        <f t="shared" si="12"/>
        <v>2369.48</v>
      </c>
    </row>
    <row r="88" spans="1:25" ht="15.75" x14ac:dyDescent="0.25">
      <c r="A88" s="75">
        <v>14</v>
      </c>
      <c r="B88" s="76">
        <f t="shared" si="12"/>
        <v>2144.75</v>
      </c>
      <c r="C88" s="76">
        <f t="shared" si="12"/>
        <v>2073.1999999999998</v>
      </c>
      <c r="D88" s="76">
        <f t="shared" si="12"/>
        <v>2211.75</v>
      </c>
      <c r="E88" s="76">
        <f t="shared" si="12"/>
        <v>2011.22</v>
      </c>
      <c r="F88" s="76">
        <f t="shared" si="12"/>
        <v>2033.17</v>
      </c>
      <c r="G88" s="76">
        <f t="shared" si="12"/>
        <v>2057.4299999999998</v>
      </c>
      <c r="H88" s="76">
        <f t="shared" si="12"/>
        <v>2062.21</v>
      </c>
      <c r="I88" s="76">
        <f t="shared" si="12"/>
        <v>2041.02</v>
      </c>
      <c r="J88" s="76">
        <f t="shared" si="12"/>
        <v>2011.31</v>
      </c>
      <c r="K88" s="76">
        <f t="shared" si="12"/>
        <v>2009.96</v>
      </c>
      <c r="L88" s="76">
        <f t="shared" si="12"/>
        <v>2017.64</v>
      </c>
      <c r="M88" s="76">
        <f t="shared" si="12"/>
        <v>2021.71</v>
      </c>
      <c r="N88" s="76">
        <f t="shared" si="12"/>
        <v>2038.14</v>
      </c>
      <c r="O88" s="76">
        <f t="shared" si="12"/>
        <v>2039.19</v>
      </c>
      <c r="P88" s="76">
        <f t="shared" si="12"/>
        <v>2042.48</v>
      </c>
      <c r="Q88" s="76">
        <f t="shared" si="12"/>
        <v>2046.56</v>
      </c>
      <c r="R88" s="76">
        <f t="shared" si="12"/>
        <v>2051.37</v>
      </c>
      <c r="S88" s="76">
        <f t="shared" si="12"/>
        <v>2380</v>
      </c>
      <c r="T88" s="76">
        <f t="shared" si="12"/>
        <v>2390.81</v>
      </c>
      <c r="U88" s="76">
        <f t="shared" si="12"/>
        <v>2406.65</v>
      </c>
      <c r="V88" s="76">
        <f t="shared" si="12"/>
        <v>2399.58</v>
      </c>
      <c r="W88" s="76">
        <f t="shared" si="12"/>
        <v>2437.2600000000002</v>
      </c>
      <c r="X88" s="76">
        <f t="shared" si="12"/>
        <v>2715.82</v>
      </c>
      <c r="Y88" s="76">
        <f t="shared" si="12"/>
        <v>2822.98</v>
      </c>
    </row>
    <row r="89" spans="1:25" ht="15.75" x14ac:dyDescent="0.25">
      <c r="A89" s="75">
        <v>15</v>
      </c>
      <c r="B89" s="76">
        <f t="shared" si="12"/>
        <v>2643.57</v>
      </c>
      <c r="C89" s="76">
        <f t="shared" si="12"/>
        <v>2371.62</v>
      </c>
      <c r="D89" s="76">
        <f t="shared" si="12"/>
        <v>2280.4699999999998</v>
      </c>
      <c r="E89" s="76">
        <f t="shared" si="12"/>
        <v>2138.62</v>
      </c>
      <c r="F89" s="76">
        <f t="shared" si="12"/>
        <v>2030.56</v>
      </c>
      <c r="G89" s="76">
        <f t="shared" si="12"/>
        <v>2039.12</v>
      </c>
      <c r="H89" s="76">
        <f t="shared" si="12"/>
        <v>2036.36</v>
      </c>
      <c r="I89" s="76">
        <f t="shared" si="12"/>
        <v>1948.08</v>
      </c>
      <c r="J89" s="76">
        <f t="shared" si="12"/>
        <v>1932.56</v>
      </c>
      <c r="K89" s="76">
        <f t="shared" si="12"/>
        <v>1939.41</v>
      </c>
      <c r="L89" s="76">
        <f t="shared" si="12"/>
        <v>1949.1</v>
      </c>
      <c r="M89" s="76">
        <f t="shared" si="12"/>
        <v>1960.2</v>
      </c>
      <c r="N89" s="76">
        <f t="shared" si="12"/>
        <v>2112.04</v>
      </c>
      <c r="O89" s="76">
        <f t="shared" si="12"/>
        <v>2194.25</v>
      </c>
      <c r="P89" s="76">
        <f t="shared" si="12"/>
        <v>2112.58</v>
      </c>
      <c r="Q89" s="76">
        <f t="shared" si="12"/>
        <v>2357.4699999999998</v>
      </c>
      <c r="R89" s="76">
        <f t="shared" si="12"/>
        <v>2496.98</v>
      </c>
      <c r="S89" s="76">
        <f t="shared" si="12"/>
        <v>2549.17</v>
      </c>
      <c r="T89" s="76">
        <f t="shared" si="12"/>
        <v>2551.17</v>
      </c>
      <c r="U89" s="76">
        <f t="shared" si="12"/>
        <v>2579.56</v>
      </c>
      <c r="V89" s="76">
        <f t="shared" si="12"/>
        <v>2453.36</v>
      </c>
      <c r="W89" s="76">
        <f t="shared" si="12"/>
        <v>2009.32</v>
      </c>
      <c r="X89" s="76">
        <f t="shared" si="12"/>
        <v>2097.34</v>
      </c>
      <c r="Y89" s="76">
        <f t="shared" si="12"/>
        <v>2916.95</v>
      </c>
    </row>
    <row r="90" spans="1:25" ht="15.75" x14ac:dyDescent="0.25">
      <c r="A90" s="75">
        <v>16</v>
      </c>
      <c r="B90" s="76">
        <f t="shared" si="12"/>
        <v>2699.48</v>
      </c>
      <c r="C90" s="76">
        <f t="shared" si="12"/>
        <v>2464.89</v>
      </c>
      <c r="D90" s="76">
        <f t="shared" si="12"/>
        <v>2355.4299999999998</v>
      </c>
      <c r="E90" s="76">
        <f t="shared" si="12"/>
        <v>2140.12</v>
      </c>
      <c r="F90" s="76">
        <f t="shared" si="12"/>
        <v>1945.31</v>
      </c>
      <c r="G90" s="76">
        <f t="shared" si="12"/>
        <v>1927.5</v>
      </c>
      <c r="H90" s="76">
        <f t="shared" si="12"/>
        <v>1921.6</v>
      </c>
      <c r="I90" s="76">
        <f t="shared" si="12"/>
        <v>2051.06</v>
      </c>
      <c r="J90" s="76">
        <f t="shared" si="12"/>
        <v>2087.09</v>
      </c>
      <c r="K90" s="76">
        <f t="shared" si="12"/>
        <v>2120.0300000000002</v>
      </c>
      <c r="L90" s="76">
        <f t="shared" si="12"/>
        <v>2130.81</v>
      </c>
      <c r="M90" s="76">
        <f t="shared" si="12"/>
        <v>2171.16</v>
      </c>
      <c r="N90" s="76">
        <f t="shared" si="12"/>
        <v>2121.6999999999998</v>
      </c>
      <c r="O90" s="76">
        <f t="shared" si="12"/>
        <v>2110.81</v>
      </c>
      <c r="P90" s="76">
        <f t="shared" si="12"/>
        <v>2184.79</v>
      </c>
      <c r="Q90" s="76">
        <f t="shared" si="12"/>
        <v>2372.7199999999998</v>
      </c>
      <c r="R90" s="76">
        <f t="shared" si="12"/>
        <v>2361.64</v>
      </c>
      <c r="S90" s="76">
        <f t="shared" si="12"/>
        <v>2346.69</v>
      </c>
      <c r="T90" s="76">
        <f t="shared" si="12"/>
        <v>2335.06</v>
      </c>
      <c r="U90" s="76">
        <f t="shared" si="12"/>
        <v>2340.2800000000002</v>
      </c>
      <c r="V90" s="76">
        <f t="shared" si="12"/>
        <v>2344.14</v>
      </c>
      <c r="W90" s="76">
        <f t="shared" si="12"/>
        <v>2552.89</v>
      </c>
      <c r="X90" s="76">
        <f t="shared" si="12"/>
        <v>2332.65</v>
      </c>
      <c r="Y90" s="76">
        <f t="shared" si="12"/>
        <v>2341.48</v>
      </c>
    </row>
    <row r="91" spans="1:25" ht="15.75" x14ac:dyDescent="0.25">
      <c r="A91" s="75">
        <v>17</v>
      </c>
      <c r="B91" s="76">
        <f t="shared" si="12"/>
        <v>2854.29</v>
      </c>
      <c r="C91" s="76">
        <f t="shared" si="12"/>
        <v>2503.4899999999998</v>
      </c>
      <c r="D91" s="76">
        <f t="shared" si="12"/>
        <v>2348.4899999999998</v>
      </c>
      <c r="E91" s="76">
        <f t="shared" si="12"/>
        <v>2106.84</v>
      </c>
      <c r="F91" s="76">
        <f t="shared" si="12"/>
        <v>2106.14</v>
      </c>
      <c r="G91" s="76">
        <f t="shared" si="12"/>
        <v>2071.41</v>
      </c>
      <c r="H91" s="76">
        <f t="shared" si="12"/>
        <v>2055.9</v>
      </c>
      <c r="I91" s="76">
        <f t="shared" si="12"/>
        <v>1976.34</v>
      </c>
      <c r="J91" s="76">
        <f t="shared" si="12"/>
        <v>1965.4</v>
      </c>
      <c r="K91" s="76">
        <f t="shared" si="12"/>
        <v>1967.36</v>
      </c>
      <c r="L91" s="76">
        <f t="shared" si="12"/>
        <v>1963.12</v>
      </c>
      <c r="M91" s="76">
        <f t="shared" si="12"/>
        <v>1953.4</v>
      </c>
      <c r="N91" s="76">
        <f t="shared" si="12"/>
        <v>1927.88</v>
      </c>
      <c r="O91" s="76">
        <f t="shared" si="12"/>
        <v>1932.18</v>
      </c>
      <c r="P91" s="76">
        <f t="shared" si="12"/>
        <v>1927.55</v>
      </c>
      <c r="Q91" s="76">
        <f t="shared" si="12"/>
        <v>1933</v>
      </c>
      <c r="R91" s="76">
        <f t="shared" si="12"/>
        <v>1923.19</v>
      </c>
      <c r="S91" s="76">
        <f t="shared" si="12"/>
        <v>1938.66</v>
      </c>
      <c r="T91" s="76">
        <f t="shared" si="12"/>
        <v>1935.62</v>
      </c>
      <c r="U91" s="76">
        <f t="shared" si="12"/>
        <v>1936.08</v>
      </c>
      <c r="V91" s="76">
        <f t="shared" si="12"/>
        <v>1927.59</v>
      </c>
      <c r="W91" s="76">
        <f t="shared" si="12"/>
        <v>1937.44</v>
      </c>
      <c r="X91" s="76">
        <f t="shared" si="12"/>
        <v>1994.7</v>
      </c>
      <c r="Y91" s="76">
        <f t="shared" si="12"/>
        <v>2091.14</v>
      </c>
    </row>
    <row r="92" spans="1:25" ht="15.75" x14ac:dyDescent="0.25">
      <c r="A92" s="75">
        <v>18</v>
      </c>
      <c r="B92" s="76">
        <f t="shared" si="12"/>
        <v>1947.29</v>
      </c>
      <c r="C92" s="76">
        <f t="shared" si="12"/>
        <v>2077.04</v>
      </c>
      <c r="D92" s="76">
        <f t="shared" si="12"/>
        <v>1936.29</v>
      </c>
      <c r="E92" s="76">
        <f t="shared" si="12"/>
        <v>1936.01</v>
      </c>
      <c r="F92" s="76">
        <f t="shared" si="12"/>
        <v>1940.51</v>
      </c>
      <c r="G92" s="76">
        <f t="shared" si="12"/>
        <v>1934.3</v>
      </c>
      <c r="H92" s="76">
        <f t="shared" si="12"/>
        <v>1936.29</v>
      </c>
      <c r="I92" s="76">
        <f t="shared" si="12"/>
        <v>1828.34</v>
      </c>
      <c r="J92" s="76">
        <f t="shared" si="12"/>
        <v>1827.35</v>
      </c>
      <c r="K92" s="76">
        <f t="shared" si="12"/>
        <v>1870.45</v>
      </c>
      <c r="L92" s="76">
        <f t="shared" si="12"/>
        <v>1903.76</v>
      </c>
      <c r="M92" s="76">
        <f t="shared" si="12"/>
        <v>2034.46</v>
      </c>
      <c r="N92" s="76">
        <f t="shared" si="12"/>
        <v>2128.11</v>
      </c>
      <c r="O92" s="76">
        <f t="shared" si="12"/>
        <v>2226.17</v>
      </c>
      <c r="P92" s="76">
        <f t="shared" si="12"/>
        <v>2070.8000000000002</v>
      </c>
      <c r="Q92" s="76">
        <f t="shared" si="12"/>
        <v>2225.6799999999998</v>
      </c>
      <c r="R92" s="76">
        <f t="shared" si="12"/>
        <v>2230.7399999999998</v>
      </c>
      <c r="S92" s="76">
        <f t="shared" si="12"/>
        <v>2208.4699999999998</v>
      </c>
      <c r="T92" s="76">
        <f t="shared" si="12"/>
        <v>2259.88</v>
      </c>
      <c r="U92" s="76">
        <f t="shared" si="12"/>
        <v>2262.14</v>
      </c>
      <c r="V92" s="76">
        <f t="shared" si="12"/>
        <v>2228.39</v>
      </c>
      <c r="W92" s="76">
        <f t="shared" si="12"/>
        <v>2294.91</v>
      </c>
      <c r="X92" s="76">
        <f t="shared" si="12"/>
        <v>2725.21</v>
      </c>
      <c r="Y92" s="76">
        <f t="shared" si="12"/>
        <v>2456.44</v>
      </c>
    </row>
    <row r="93" spans="1:25" ht="15.75" x14ac:dyDescent="0.25">
      <c r="A93" s="75">
        <v>19</v>
      </c>
      <c r="B93" s="76">
        <f t="shared" si="12"/>
        <v>2628.85</v>
      </c>
      <c r="C93" s="76">
        <f t="shared" si="12"/>
        <v>2387.5300000000002</v>
      </c>
      <c r="D93" s="76">
        <f t="shared" si="12"/>
        <v>2245.0500000000002</v>
      </c>
      <c r="E93" s="76">
        <f t="shared" si="12"/>
        <v>1978.19</v>
      </c>
      <c r="F93" s="76">
        <f t="shared" si="12"/>
        <v>1926.77</v>
      </c>
      <c r="G93" s="76">
        <f t="shared" si="12"/>
        <v>1875.21</v>
      </c>
      <c r="H93" s="76">
        <f t="shared" si="12"/>
        <v>1875.1</v>
      </c>
      <c r="I93" s="76">
        <f t="shared" si="12"/>
        <v>1835.08</v>
      </c>
      <c r="J93" s="76">
        <f t="shared" si="12"/>
        <v>1864.73</v>
      </c>
      <c r="K93" s="76">
        <f t="shared" si="12"/>
        <v>1874.76</v>
      </c>
      <c r="L93" s="76">
        <f t="shared" si="12"/>
        <v>1878.91</v>
      </c>
      <c r="M93" s="76">
        <f t="shared" si="12"/>
        <v>1876.8</v>
      </c>
      <c r="N93" s="76">
        <f t="shared" si="12"/>
        <v>1933.47</v>
      </c>
      <c r="O93" s="76">
        <f t="shared" si="12"/>
        <v>1965.26</v>
      </c>
      <c r="P93" s="76">
        <f t="shared" si="12"/>
        <v>1994.15</v>
      </c>
      <c r="Q93" s="76">
        <f t="shared" si="12"/>
        <v>2077.14</v>
      </c>
      <c r="R93" s="76">
        <f t="shared" si="12"/>
        <v>2074.6999999999998</v>
      </c>
      <c r="S93" s="76">
        <f t="shared" si="12"/>
        <v>2078.77</v>
      </c>
      <c r="T93" s="76">
        <f t="shared" si="12"/>
        <v>2072.33</v>
      </c>
      <c r="U93" s="76">
        <f t="shared" si="12"/>
        <v>2080.1999999999998</v>
      </c>
      <c r="V93" s="76">
        <f t="shared" si="12"/>
        <v>2184.17</v>
      </c>
      <c r="W93" s="76">
        <f t="shared" si="12"/>
        <v>2294.88</v>
      </c>
      <c r="X93" s="76">
        <f t="shared" si="12"/>
        <v>2491.73</v>
      </c>
      <c r="Y93" s="76">
        <f t="shared" si="12"/>
        <v>2628.64</v>
      </c>
    </row>
    <row r="94" spans="1:25" ht="15.75" x14ac:dyDescent="0.25">
      <c r="A94" s="75">
        <v>20</v>
      </c>
      <c r="B94" s="76">
        <f t="shared" si="12"/>
        <v>2466.98</v>
      </c>
      <c r="C94" s="76">
        <f t="shared" si="12"/>
        <v>2252.2800000000002</v>
      </c>
      <c r="D94" s="76">
        <f t="shared" si="12"/>
        <v>2133.67</v>
      </c>
      <c r="E94" s="76">
        <f t="shared" si="12"/>
        <v>2059.58</v>
      </c>
      <c r="F94" s="76">
        <f t="shared" si="12"/>
        <v>1884.62</v>
      </c>
      <c r="G94" s="76">
        <f t="shared" si="12"/>
        <v>1866.92</v>
      </c>
      <c r="H94" s="76">
        <f t="shared" si="12"/>
        <v>1850.01</v>
      </c>
      <c r="I94" s="76">
        <f t="shared" si="12"/>
        <v>1802.27</v>
      </c>
      <c r="J94" s="76">
        <f t="shared" si="12"/>
        <v>1796.28</v>
      </c>
      <c r="K94" s="76">
        <f t="shared" si="12"/>
        <v>1775.6</v>
      </c>
      <c r="L94" s="76">
        <f t="shared" si="12"/>
        <v>1805.38</v>
      </c>
      <c r="M94" s="76">
        <f t="shared" si="12"/>
        <v>1825.33</v>
      </c>
      <c r="N94" s="76">
        <f t="shared" si="12"/>
        <v>1948.41</v>
      </c>
      <c r="O94" s="76">
        <f t="shared" si="12"/>
        <v>2089.3200000000002</v>
      </c>
      <c r="P94" s="76">
        <f t="shared" si="12"/>
        <v>2189.9699999999998</v>
      </c>
      <c r="Q94" s="76">
        <f t="shared" si="12"/>
        <v>2303.09</v>
      </c>
      <c r="R94" s="76">
        <f t="shared" si="12"/>
        <v>2290.19</v>
      </c>
      <c r="S94" s="76">
        <f t="shared" si="12"/>
        <v>2264.36</v>
      </c>
      <c r="T94" s="76">
        <f t="shared" si="12"/>
        <v>2289.09</v>
      </c>
      <c r="U94" s="76">
        <f t="shared" si="12"/>
        <v>2283.34</v>
      </c>
      <c r="V94" s="76">
        <f t="shared" si="12"/>
        <v>2319.1799999999998</v>
      </c>
      <c r="W94" s="76">
        <f t="shared" si="12"/>
        <v>1969.66</v>
      </c>
      <c r="X94" s="76">
        <f t="shared" si="12"/>
        <v>2076.69</v>
      </c>
      <c r="Y94" s="76">
        <f t="shared" si="12"/>
        <v>2070.4699999999998</v>
      </c>
    </row>
    <row r="95" spans="1:25" ht="15.75" x14ac:dyDescent="0.25">
      <c r="A95" s="75">
        <v>21</v>
      </c>
      <c r="B95" s="76">
        <f t="shared" si="12"/>
        <v>2651.53</v>
      </c>
      <c r="C95" s="76">
        <f t="shared" si="12"/>
        <v>2545.3200000000002</v>
      </c>
      <c r="D95" s="76">
        <f t="shared" si="12"/>
        <v>2276.0700000000002</v>
      </c>
      <c r="E95" s="76">
        <f t="shared" si="12"/>
        <v>2073.14</v>
      </c>
      <c r="F95" s="76">
        <f t="shared" si="12"/>
        <v>1960.33</v>
      </c>
      <c r="G95" s="76">
        <f t="shared" si="12"/>
        <v>1866.76</v>
      </c>
      <c r="H95" s="76">
        <f t="shared" si="12"/>
        <v>1853.89</v>
      </c>
      <c r="I95" s="76">
        <f t="shared" si="12"/>
        <v>1875.74</v>
      </c>
      <c r="J95" s="76">
        <f t="shared" si="12"/>
        <v>1861.89</v>
      </c>
      <c r="K95" s="76">
        <f t="shared" si="12"/>
        <v>1852.06</v>
      </c>
      <c r="L95" s="76">
        <f t="shared" si="12"/>
        <v>1844.77</v>
      </c>
      <c r="M95" s="76">
        <f t="shared" si="12"/>
        <v>1951.86</v>
      </c>
      <c r="N95" s="76">
        <f t="shared" si="12"/>
        <v>2042.59</v>
      </c>
      <c r="O95" s="76">
        <f t="shared" si="12"/>
        <v>1993.69</v>
      </c>
      <c r="P95" s="76">
        <f t="shared" si="12"/>
        <v>2089.25</v>
      </c>
      <c r="Q95" s="76">
        <f t="shared" si="12"/>
        <v>2304.52</v>
      </c>
      <c r="R95" s="76">
        <f t="shared" si="12"/>
        <v>2301.9</v>
      </c>
      <c r="S95" s="76">
        <f t="shared" si="12"/>
        <v>2298.89</v>
      </c>
      <c r="T95" s="76">
        <f t="shared" si="12"/>
        <v>2273.62</v>
      </c>
      <c r="U95" s="76">
        <f t="shared" si="12"/>
        <v>2113.39</v>
      </c>
      <c r="V95" s="76">
        <f t="shared" si="12"/>
        <v>2156.77</v>
      </c>
      <c r="W95" s="76">
        <f t="shared" si="12"/>
        <v>2275.2399999999998</v>
      </c>
      <c r="X95" s="76">
        <f t="shared" si="12"/>
        <v>2384.9699999999998</v>
      </c>
      <c r="Y95" s="76">
        <f t="shared" si="12"/>
        <v>2421.91</v>
      </c>
    </row>
    <row r="96" spans="1:25" ht="15.75" x14ac:dyDescent="0.25">
      <c r="A96" s="75">
        <v>22</v>
      </c>
      <c r="B96" s="76">
        <f t="shared" si="12"/>
        <v>2314.9899999999998</v>
      </c>
      <c r="C96" s="76">
        <f t="shared" si="12"/>
        <v>2210.29</v>
      </c>
      <c r="D96" s="76">
        <f t="shared" si="12"/>
        <v>2111.31</v>
      </c>
      <c r="E96" s="76">
        <f t="shared" si="12"/>
        <v>1955.97</v>
      </c>
      <c r="F96" s="76">
        <f t="shared" si="12"/>
        <v>1959.71</v>
      </c>
      <c r="G96" s="76">
        <f t="shared" si="12"/>
        <v>1885.71</v>
      </c>
      <c r="H96" s="76">
        <f t="shared" si="12"/>
        <v>1864.42</v>
      </c>
      <c r="I96" s="76">
        <f t="shared" si="12"/>
        <v>1791.04</v>
      </c>
      <c r="J96" s="76">
        <f t="shared" si="12"/>
        <v>1783.89</v>
      </c>
      <c r="K96" s="76">
        <f t="shared" si="12"/>
        <v>1794.01</v>
      </c>
      <c r="L96" s="76">
        <f t="shared" si="12"/>
        <v>1796.36</v>
      </c>
      <c r="M96" s="76">
        <f t="shared" si="12"/>
        <v>1815.37</v>
      </c>
      <c r="N96" s="76">
        <f t="shared" si="12"/>
        <v>1884.21</v>
      </c>
      <c r="O96" s="76">
        <f t="shared" si="12"/>
        <v>1953.85</v>
      </c>
      <c r="P96" s="76">
        <f t="shared" si="12"/>
        <v>1980.3</v>
      </c>
      <c r="Q96" s="76">
        <f t="shared" ref="Q96:AN96" si="13">ROUND(Q206+$M$220+$M$221+Q246,2)</f>
        <v>2075.9899999999998</v>
      </c>
      <c r="R96" s="76">
        <f t="shared" si="13"/>
        <v>2157.1</v>
      </c>
      <c r="S96" s="76">
        <f t="shared" si="13"/>
        <v>2180.69</v>
      </c>
      <c r="T96" s="76">
        <f t="shared" si="13"/>
        <v>2199.5500000000002</v>
      </c>
      <c r="U96" s="76">
        <f t="shared" si="13"/>
        <v>2219.04</v>
      </c>
      <c r="V96" s="76">
        <f t="shared" si="13"/>
        <v>2262.25</v>
      </c>
      <c r="W96" s="76">
        <f t="shared" si="13"/>
        <v>2434.2600000000002</v>
      </c>
      <c r="X96" s="76">
        <f t="shared" si="13"/>
        <v>2614.46</v>
      </c>
      <c r="Y96" s="76">
        <f t="shared" si="13"/>
        <v>2611.61</v>
      </c>
    </row>
    <row r="97" spans="1:25" ht="15.75" x14ac:dyDescent="0.25">
      <c r="A97" s="75">
        <v>23</v>
      </c>
      <c r="B97" s="76">
        <f t="shared" ref="B97:Y104" si="14">ROUND(B207+$M$220+$M$221+B247,2)</f>
        <v>2443.64</v>
      </c>
      <c r="C97" s="76">
        <f t="shared" si="14"/>
        <v>2238.89</v>
      </c>
      <c r="D97" s="76">
        <f t="shared" si="14"/>
        <v>2171.5300000000002</v>
      </c>
      <c r="E97" s="76">
        <f t="shared" si="14"/>
        <v>1983.35</v>
      </c>
      <c r="F97" s="76">
        <f t="shared" si="14"/>
        <v>1926.52</v>
      </c>
      <c r="G97" s="76">
        <f t="shared" si="14"/>
        <v>1822.56</v>
      </c>
      <c r="H97" s="76">
        <f t="shared" si="14"/>
        <v>1785.7</v>
      </c>
      <c r="I97" s="76">
        <f t="shared" si="14"/>
        <v>1825.82</v>
      </c>
      <c r="J97" s="76">
        <f t="shared" si="14"/>
        <v>1810.63</v>
      </c>
      <c r="K97" s="76">
        <f t="shared" si="14"/>
        <v>1821.62</v>
      </c>
      <c r="L97" s="76">
        <f t="shared" si="14"/>
        <v>1828.15</v>
      </c>
      <c r="M97" s="76">
        <f t="shared" si="14"/>
        <v>1931.61</v>
      </c>
      <c r="N97" s="76">
        <f t="shared" si="14"/>
        <v>1833.12</v>
      </c>
      <c r="O97" s="76">
        <f t="shared" si="14"/>
        <v>1837.62</v>
      </c>
      <c r="P97" s="76">
        <f t="shared" si="14"/>
        <v>1831.76</v>
      </c>
      <c r="Q97" s="76">
        <f t="shared" si="14"/>
        <v>2074.9299999999998</v>
      </c>
      <c r="R97" s="76">
        <f t="shared" si="14"/>
        <v>2124.63</v>
      </c>
      <c r="S97" s="76">
        <f t="shared" si="14"/>
        <v>2034.63</v>
      </c>
      <c r="T97" s="76">
        <f t="shared" si="14"/>
        <v>2003.24</v>
      </c>
      <c r="U97" s="76">
        <f t="shared" si="14"/>
        <v>2058.63</v>
      </c>
      <c r="V97" s="76">
        <f t="shared" si="14"/>
        <v>2235.2399999999998</v>
      </c>
      <c r="W97" s="76">
        <f t="shared" si="14"/>
        <v>1978.25</v>
      </c>
      <c r="X97" s="76">
        <f t="shared" si="14"/>
        <v>2020.1</v>
      </c>
      <c r="Y97" s="76">
        <f t="shared" si="14"/>
        <v>1984.85</v>
      </c>
    </row>
    <row r="98" spans="1:25" ht="15.75" x14ac:dyDescent="0.25">
      <c r="A98" s="75">
        <v>24</v>
      </c>
      <c r="B98" s="76">
        <f t="shared" si="14"/>
        <v>1832.77</v>
      </c>
      <c r="C98" s="76">
        <f t="shared" si="14"/>
        <v>2164.5100000000002</v>
      </c>
      <c r="D98" s="76">
        <f t="shared" si="14"/>
        <v>2283.1799999999998</v>
      </c>
      <c r="E98" s="76">
        <f t="shared" si="14"/>
        <v>1950.4</v>
      </c>
      <c r="F98" s="76">
        <f t="shared" si="14"/>
        <v>1883.67</v>
      </c>
      <c r="G98" s="76">
        <f t="shared" si="14"/>
        <v>1828.16</v>
      </c>
      <c r="H98" s="76">
        <f t="shared" si="14"/>
        <v>1819.12</v>
      </c>
      <c r="I98" s="76">
        <f t="shared" si="14"/>
        <v>1832.09</v>
      </c>
      <c r="J98" s="76">
        <f t="shared" si="14"/>
        <v>1805.68</v>
      </c>
      <c r="K98" s="76">
        <f t="shared" si="14"/>
        <v>1859.48</v>
      </c>
      <c r="L98" s="76">
        <f t="shared" si="14"/>
        <v>1853.57</v>
      </c>
      <c r="M98" s="76">
        <f t="shared" si="14"/>
        <v>1953.04</v>
      </c>
      <c r="N98" s="76">
        <f t="shared" si="14"/>
        <v>2069.9299999999998</v>
      </c>
      <c r="O98" s="76">
        <f t="shared" si="14"/>
        <v>2218.77</v>
      </c>
      <c r="P98" s="76">
        <f t="shared" si="14"/>
        <v>1905.57</v>
      </c>
      <c r="Q98" s="76">
        <f t="shared" si="14"/>
        <v>2385.5500000000002</v>
      </c>
      <c r="R98" s="76">
        <f t="shared" si="14"/>
        <v>2115.8000000000002</v>
      </c>
      <c r="S98" s="76">
        <f t="shared" si="14"/>
        <v>2385.02</v>
      </c>
      <c r="T98" s="76">
        <f t="shared" si="14"/>
        <v>2410.23</v>
      </c>
      <c r="U98" s="76">
        <f t="shared" si="14"/>
        <v>2446.75</v>
      </c>
      <c r="V98" s="76">
        <f t="shared" si="14"/>
        <v>2490.12</v>
      </c>
      <c r="W98" s="76">
        <f t="shared" si="14"/>
        <v>2650.28</v>
      </c>
      <c r="X98" s="76">
        <f t="shared" si="14"/>
        <v>2853.64</v>
      </c>
      <c r="Y98" s="76">
        <f t="shared" si="14"/>
        <v>3107.88</v>
      </c>
    </row>
    <row r="99" spans="1:25" ht="15.75" x14ac:dyDescent="0.25">
      <c r="A99" s="75">
        <v>25</v>
      </c>
      <c r="B99" s="76">
        <f t="shared" si="14"/>
        <v>2797.29</v>
      </c>
      <c r="C99" s="76">
        <f t="shared" si="14"/>
        <v>2520.2600000000002</v>
      </c>
      <c r="D99" s="76">
        <f t="shared" si="14"/>
        <v>2381.17</v>
      </c>
      <c r="E99" s="76">
        <f t="shared" si="14"/>
        <v>1928.21</v>
      </c>
      <c r="F99" s="76">
        <f t="shared" si="14"/>
        <v>1890.48</v>
      </c>
      <c r="G99" s="76">
        <f t="shared" si="14"/>
        <v>1879.33</v>
      </c>
      <c r="H99" s="76">
        <f t="shared" si="14"/>
        <v>1858.87</v>
      </c>
      <c r="I99" s="76">
        <f t="shared" si="14"/>
        <v>1767.32</v>
      </c>
      <c r="J99" s="76">
        <f t="shared" si="14"/>
        <v>1782.54</v>
      </c>
      <c r="K99" s="76">
        <f t="shared" si="14"/>
        <v>1791.7</v>
      </c>
      <c r="L99" s="76">
        <f t="shared" si="14"/>
        <v>1796.94</v>
      </c>
      <c r="M99" s="76">
        <f t="shared" si="14"/>
        <v>1784.23</v>
      </c>
      <c r="N99" s="76">
        <f t="shared" si="14"/>
        <v>1897.92</v>
      </c>
      <c r="O99" s="76">
        <f t="shared" si="14"/>
        <v>2074.2199999999998</v>
      </c>
      <c r="P99" s="76">
        <f t="shared" si="14"/>
        <v>2083.15</v>
      </c>
      <c r="Q99" s="76">
        <f t="shared" si="14"/>
        <v>2125.5100000000002</v>
      </c>
      <c r="R99" s="76">
        <f t="shared" si="14"/>
        <v>2222.91</v>
      </c>
      <c r="S99" s="76">
        <f t="shared" si="14"/>
        <v>2195.4699999999998</v>
      </c>
      <c r="T99" s="76">
        <f t="shared" si="14"/>
        <v>2184.12</v>
      </c>
      <c r="U99" s="76">
        <f t="shared" si="14"/>
        <v>2221.33</v>
      </c>
      <c r="V99" s="76">
        <f t="shared" si="14"/>
        <v>2266.2399999999998</v>
      </c>
      <c r="W99" s="76">
        <f t="shared" si="14"/>
        <v>2361.7399999999998</v>
      </c>
      <c r="X99" s="76">
        <f t="shared" si="14"/>
        <v>2536.1</v>
      </c>
      <c r="Y99" s="76">
        <f t="shared" si="14"/>
        <v>2563.0500000000002</v>
      </c>
    </row>
    <row r="100" spans="1:25" ht="15.75" x14ac:dyDescent="0.25">
      <c r="A100" s="75">
        <v>26</v>
      </c>
      <c r="B100" s="76">
        <f t="shared" si="14"/>
        <v>2475.2199999999998</v>
      </c>
      <c r="C100" s="76">
        <f t="shared" si="14"/>
        <v>2219.35</v>
      </c>
      <c r="D100" s="76">
        <f t="shared" si="14"/>
        <v>2157.61</v>
      </c>
      <c r="E100" s="76">
        <f t="shared" si="14"/>
        <v>1889.91</v>
      </c>
      <c r="F100" s="76">
        <f t="shared" si="14"/>
        <v>1853.54</v>
      </c>
      <c r="G100" s="76">
        <f t="shared" si="14"/>
        <v>1819.14</v>
      </c>
      <c r="H100" s="76">
        <f t="shared" si="14"/>
        <v>1774.36</v>
      </c>
      <c r="I100" s="76">
        <f t="shared" si="14"/>
        <v>1853.4</v>
      </c>
      <c r="J100" s="76">
        <f t="shared" si="14"/>
        <v>1851.8</v>
      </c>
      <c r="K100" s="76">
        <f t="shared" si="14"/>
        <v>1842.48</v>
      </c>
      <c r="L100" s="76">
        <f t="shared" si="14"/>
        <v>1836.57</v>
      </c>
      <c r="M100" s="76">
        <f t="shared" si="14"/>
        <v>1839.82</v>
      </c>
      <c r="N100" s="76">
        <f t="shared" si="14"/>
        <v>1994.07</v>
      </c>
      <c r="O100" s="76">
        <f t="shared" si="14"/>
        <v>2093.25</v>
      </c>
      <c r="P100" s="76">
        <f t="shared" si="14"/>
        <v>2067.79</v>
      </c>
      <c r="Q100" s="76">
        <f t="shared" si="14"/>
        <v>2182.52</v>
      </c>
      <c r="R100" s="76">
        <f t="shared" si="14"/>
        <v>2245.33</v>
      </c>
      <c r="S100" s="76">
        <f t="shared" si="14"/>
        <v>2222.71</v>
      </c>
      <c r="T100" s="76">
        <f t="shared" si="14"/>
        <v>2213.86</v>
      </c>
      <c r="U100" s="76">
        <f t="shared" si="14"/>
        <v>2251.0700000000002</v>
      </c>
      <c r="V100" s="76">
        <f t="shared" si="14"/>
        <v>2246.46</v>
      </c>
      <c r="W100" s="76">
        <f t="shared" si="14"/>
        <v>2580.14</v>
      </c>
      <c r="X100" s="76">
        <f t="shared" si="14"/>
        <v>2672.5</v>
      </c>
      <c r="Y100" s="76">
        <f t="shared" si="14"/>
        <v>2604.9</v>
      </c>
    </row>
    <row r="101" spans="1:25" ht="15.75" x14ac:dyDescent="0.25">
      <c r="A101" s="75">
        <v>27</v>
      </c>
      <c r="B101" s="76">
        <f t="shared" si="14"/>
        <v>2589.15</v>
      </c>
      <c r="C101" s="76">
        <f t="shared" si="14"/>
        <v>2316.81</v>
      </c>
      <c r="D101" s="76">
        <f t="shared" si="14"/>
        <v>2227.41</v>
      </c>
      <c r="E101" s="76">
        <f t="shared" si="14"/>
        <v>1917.55</v>
      </c>
      <c r="F101" s="76">
        <f t="shared" si="14"/>
        <v>1890.6</v>
      </c>
      <c r="G101" s="76">
        <f t="shared" si="14"/>
        <v>1855.87</v>
      </c>
      <c r="H101" s="76">
        <f t="shared" si="14"/>
        <v>1855.03</v>
      </c>
      <c r="I101" s="76">
        <f t="shared" si="14"/>
        <v>1864.02</v>
      </c>
      <c r="J101" s="76">
        <f t="shared" si="14"/>
        <v>1855.72</v>
      </c>
      <c r="K101" s="76">
        <f t="shared" si="14"/>
        <v>1865.2</v>
      </c>
      <c r="L101" s="76">
        <f t="shared" si="14"/>
        <v>1857.56</v>
      </c>
      <c r="M101" s="76">
        <f t="shared" si="14"/>
        <v>1893.82</v>
      </c>
      <c r="N101" s="76">
        <f t="shared" si="14"/>
        <v>2053.17</v>
      </c>
      <c r="O101" s="76">
        <f t="shared" si="14"/>
        <v>2110.59</v>
      </c>
      <c r="P101" s="76">
        <f t="shared" si="14"/>
        <v>2138.2600000000002</v>
      </c>
      <c r="Q101" s="76">
        <f t="shared" si="14"/>
        <v>2279.2399999999998</v>
      </c>
      <c r="R101" s="76">
        <f t="shared" si="14"/>
        <v>2276.4</v>
      </c>
      <c r="S101" s="76">
        <f t="shared" si="14"/>
        <v>2247.02</v>
      </c>
      <c r="T101" s="76">
        <f t="shared" si="14"/>
        <v>2252.0100000000002</v>
      </c>
      <c r="U101" s="76">
        <f t="shared" si="14"/>
        <v>2248.77</v>
      </c>
      <c r="V101" s="76">
        <f t="shared" si="14"/>
        <v>2334.19</v>
      </c>
      <c r="W101" s="76">
        <f t="shared" si="14"/>
        <v>2476.14</v>
      </c>
      <c r="X101" s="76">
        <f t="shared" si="14"/>
        <v>2583.23</v>
      </c>
      <c r="Y101" s="76">
        <f t="shared" si="14"/>
        <v>2627.23</v>
      </c>
    </row>
    <row r="102" spans="1:25" ht="15.75" x14ac:dyDescent="0.25">
      <c r="A102" s="75">
        <v>28</v>
      </c>
      <c r="B102" s="76">
        <f t="shared" si="14"/>
        <v>2612.09</v>
      </c>
      <c r="C102" s="76">
        <f t="shared" si="14"/>
        <v>2386.77</v>
      </c>
      <c r="D102" s="76">
        <f t="shared" si="14"/>
        <v>2292.63</v>
      </c>
      <c r="E102" s="76">
        <f t="shared" si="14"/>
        <v>2026.33</v>
      </c>
      <c r="F102" s="76">
        <f t="shared" si="14"/>
        <v>1965.09</v>
      </c>
      <c r="G102" s="76">
        <f t="shared" si="14"/>
        <v>1888.91</v>
      </c>
      <c r="H102" s="76">
        <f t="shared" si="14"/>
        <v>1874.62</v>
      </c>
      <c r="I102" s="76">
        <f t="shared" si="14"/>
        <v>1887.09</v>
      </c>
      <c r="J102" s="76">
        <f t="shared" si="14"/>
        <v>1875.81</v>
      </c>
      <c r="K102" s="76">
        <f t="shared" si="14"/>
        <v>1869.51</v>
      </c>
      <c r="L102" s="76">
        <f t="shared" si="14"/>
        <v>1892.22</v>
      </c>
      <c r="M102" s="76">
        <f t="shared" si="14"/>
        <v>1893</v>
      </c>
      <c r="N102" s="76">
        <f t="shared" si="14"/>
        <v>1981.79</v>
      </c>
      <c r="O102" s="76">
        <f t="shared" si="14"/>
        <v>2021.89</v>
      </c>
      <c r="P102" s="76">
        <f t="shared" si="14"/>
        <v>2080.1799999999998</v>
      </c>
      <c r="Q102" s="76">
        <f t="shared" si="14"/>
        <v>2199.77</v>
      </c>
      <c r="R102" s="76">
        <f t="shared" si="14"/>
        <v>2228.13</v>
      </c>
      <c r="S102" s="76">
        <f t="shared" si="14"/>
        <v>2231.52</v>
      </c>
      <c r="T102" s="76">
        <f t="shared" si="14"/>
        <v>2213.56</v>
      </c>
      <c r="U102" s="76">
        <f t="shared" si="14"/>
        <v>2244.15</v>
      </c>
      <c r="V102" s="76">
        <f t="shared" si="14"/>
        <v>2281.9899999999998</v>
      </c>
      <c r="W102" s="76">
        <f t="shared" si="14"/>
        <v>2429.0500000000002</v>
      </c>
      <c r="X102" s="76">
        <f t="shared" si="14"/>
        <v>2534.75</v>
      </c>
      <c r="Y102" s="76">
        <f t="shared" si="14"/>
        <v>2573.2800000000002</v>
      </c>
    </row>
    <row r="103" spans="1:25" ht="15.75" x14ac:dyDescent="0.25">
      <c r="A103" s="75">
        <v>29</v>
      </c>
      <c r="B103" s="76">
        <f t="shared" si="14"/>
        <v>2479.83</v>
      </c>
      <c r="C103" s="76">
        <f t="shared" si="14"/>
        <v>2284.61</v>
      </c>
      <c r="D103" s="76">
        <f t="shared" si="14"/>
        <v>2209.77</v>
      </c>
      <c r="E103" s="76">
        <f t="shared" si="14"/>
        <v>1988.25</v>
      </c>
      <c r="F103" s="76">
        <f t="shared" si="14"/>
        <v>1911.54</v>
      </c>
      <c r="G103" s="76">
        <f t="shared" si="14"/>
        <v>1882.41</v>
      </c>
      <c r="H103" s="76">
        <f t="shared" si="14"/>
        <v>1884.31</v>
      </c>
      <c r="I103" s="76">
        <f t="shared" si="14"/>
        <v>1780.16</v>
      </c>
      <c r="J103" s="76">
        <f t="shared" si="14"/>
        <v>1774.07</v>
      </c>
      <c r="K103" s="76">
        <f t="shared" si="14"/>
        <v>1766.11</v>
      </c>
      <c r="L103" s="76">
        <f t="shared" si="14"/>
        <v>1783.72</v>
      </c>
      <c r="M103" s="76">
        <f t="shared" si="14"/>
        <v>1780.9</v>
      </c>
      <c r="N103" s="76">
        <f t="shared" si="14"/>
        <v>1780.17</v>
      </c>
      <c r="O103" s="76">
        <f t="shared" si="14"/>
        <v>1836.67</v>
      </c>
      <c r="P103" s="76">
        <f t="shared" si="14"/>
        <v>1897.33</v>
      </c>
      <c r="Q103" s="76">
        <f t="shared" si="14"/>
        <v>1966.73</v>
      </c>
      <c r="R103" s="76">
        <f t="shared" si="14"/>
        <v>1982.61</v>
      </c>
      <c r="S103" s="76">
        <f t="shared" si="14"/>
        <v>1956.56</v>
      </c>
      <c r="T103" s="76">
        <f t="shared" si="14"/>
        <v>1956.08</v>
      </c>
      <c r="U103" s="76">
        <f t="shared" si="14"/>
        <v>1998.59</v>
      </c>
      <c r="V103" s="76">
        <f t="shared" si="14"/>
        <v>2022.66</v>
      </c>
      <c r="W103" s="76">
        <f t="shared" si="14"/>
        <v>2179.12</v>
      </c>
      <c r="X103" s="76">
        <f t="shared" si="14"/>
        <v>2333.7600000000002</v>
      </c>
      <c r="Y103" s="76">
        <f t="shared" si="14"/>
        <v>2398.9499999999998</v>
      </c>
    </row>
    <row r="104" spans="1:25" ht="15.75" x14ac:dyDescent="0.25">
      <c r="A104" s="75">
        <v>30</v>
      </c>
      <c r="B104" s="76">
        <f t="shared" si="14"/>
        <v>2208.0700000000002</v>
      </c>
      <c r="C104" s="76">
        <f t="shared" si="14"/>
        <v>2044.35</v>
      </c>
      <c r="D104" s="76">
        <f t="shared" si="14"/>
        <v>1967.36</v>
      </c>
      <c r="E104" s="76">
        <f t="shared" si="14"/>
        <v>1847.66</v>
      </c>
      <c r="F104" s="76">
        <f t="shared" si="14"/>
        <v>1814.43</v>
      </c>
      <c r="G104" s="76">
        <f t="shared" si="14"/>
        <v>1769.32</v>
      </c>
      <c r="H104" s="76">
        <f t="shared" si="14"/>
        <v>1766.31</v>
      </c>
      <c r="I104" s="76">
        <f t="shared" si="14"/>
        <v>1941.31</v>
      </c>
      <c r="J104" s="76">
        <f t="shared" si="14"/>
        <v>1942.02</v>
      </c>
      <c r="K104" s="76">
        <f t="shared" si="14"/>
        <v>1945.09</v>
      </c>
      <c r="L104" s="76">
        <f t="shared" si="14"/>
        <v>1937.36</v>
      </c>
      <c r="M104" s="76">
        <f t="shared" si="14"/>
        <v>1946.1</v>
      </c>
      <c r="N104" s="76">
        <f t="shared" si="14"/>
        <v>1946</v>
      </c>
      <c r="O104" s="76">
        <f t="shared" si="14"/>
        <v>1945.02</v>
      </c>
      <c r="P104" s="76">
        <f t="shared" si="14"/>
        <v>1940.4</v>
      </c>
      <c r="Q104" s="76">
        <f t="shared" si="14"/>
        <v>1946.97</v>
      </c>
      <c r="R104" s="76">
        <f t="shared" si="14"/>
        <v>1944.12</v>
      </c>
      <c r="S104" s="76">
        <f t="shared" si="14"/>
        <v>1947.41</v>
      </c>
      <c r="T104" s="76">
        <f t="shared" si="14"/>
        <v>1946.59</v>
      </c>
      <c r="U104" s="76">
        <f t="shared" si="14"/>
        <v>1995.44</v>
      </c>
      <c r="V104" s="76">
        <f t="shared" si="14"/>
        <v>1983.31</v>
      </c>
      <c r="W104" s="76">
        <f t="shared" si="14"/>
        <v>2001.62</v>
      </c>
      <c r="X104" s="76">
        <f t="shared" si="14"/>
        <v>1996.27</v>
      </c>
      <c r="Y104" s="76">
        <f t="shared" si="14"/>
        <v>1999.98</v>
      </c>
    </row>
    <row r="105" spans="1:25" ht="15.75" hidden="1" outlineLevel="1" x14ac:dyDescent="0.25">
      <c r="A105" s="75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</row>
    <row r="106" spans="1:25" ht="15.75" collapsed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18.75" x14ac:dyDescent="0.25">
      <c r="A107" s="72" t="s">
        <v>67</v>
      </c>
      <c r="B107" s="73" t="s">
        <v>94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ht="15.75" x14ac:dyDescent="0.25">
      <c r="A108" s="72"/>
      <c r="B108" s="74" t="s">
        <v>69</v>
      </c>
      <c r="C108" s="74" t="s">
        <v>70</v>
      </c>
      <c r="D108" s="74" t="s">
        <v>71</v>
      </c>
      <c r="E108" s="74" t="s">
        <v>72</v>
      </c>
      <c r="F108" s="74" t="s">
        <v>73</v>
      </c>
      <c r="G108" s="74" t="s">
        <v>74</v>
      </c>
      <c r="H108" s="74" t="s">
        <v>75</v>
      </c>
      <c r="I108" s="74" t="s">
        <v>76</v>
      </c>
      <c r="J108" s="74" t="s">
        <v>77</v>
      </c>
      <c r="K108" s="74" t="s">
        <v>78</v>
      </c>
      <c r="L108" s="74" t="s">
        <v>79</v>
      </c>
      <c r="M108" s="74" t="s">
        <v>80</v>
      </c>
      <c r="N108" s="74" t="s">
        <v>81</v>
      </c>
      <c r="O108" s="74" t="s">
        <v>82</v>
      </c>
      <c r="P108" s="74" t="s">
        <v>83</v>
      </c>
      <c r="Q108" s="74" t="s">
        <v>84</v>
      </c>
      <c r="R108" s="74" t="s">
        <v>85</v>
      </c>
      <c r="S108" s="74" t="s">
        <v>86</v>
      </c>
      <c r="T108" s="74" t="s">
        <v>87</v>
      </c>
      <c r="U108" s="74" t="s">
        <v>88</v>
      </c>
      <c r="V108" s="74" t="s">
        <v>89</v>
      </c>
      <c r="W108" s="74" t="s">
        <v>90</v>
      </c>
      <c r="X108" s="74" t="s">
        <v>91</v>
      </c>
      <c r="Y108" s="74" t="s">
        <v>92</v>
      </c>
    </row>
    <row r="109" spans="1:25" ht="15.75" x14ac:dyDescent="0.25">
      <c r="A109" s="75">
        <v>1</v>
      </c>
      <c r="B109" s="76">
        <f t="shared" ref="B109:Y119" si="15">ROUND(B185+$N$220+$N$221+B225,2)</f>
        <v>1991.99</v>
      </c>
      <c r="C109" s="76">
        <f t="shared" si="15"/>
        <v>1992.46</v>
      </c>
      <c r="D109" s="76">
        <f t="shared" si="15"/>
        <v>1983.65</v>
      </c>
      <c r="E109" s="76">
        <f t="shared" si="15"/>
        <v>1985.74</v>
      </c>
      <c r="F109" s="76">
        <f t="shared" si="15"/>
        <v>1990.28</v>
      </c>
      <c r="G109" s="76">
        <f t="shared" si="15"/>
        <v>1983.7</v>
      </c>
      <c r="H109" s="76">
        <f t="shared" si="15"/>
        <v>1965.11</v>
      </c>
      <c r="I109" s="76">
        <f t="shared" si="15"/>
        <v>2100.09</v>
      </c>
      <c r="J109" s="76">
        <f t="shared" si="15"/>
        <v>2084.8200000000002</v>
      </c>
      <c r="K109" s="76">
        <f t="shared" si="15"/>
        <v>2113.48</v>
      </c>
      <c r="L109" s="76">
        <f t="shared" si="15"/>
        <v>2116.84</v>
      </c>
      <c r="M109" s="76">
        <f t="shared" si="15"/>
        <v>2118.5500000000002</v>
      </c>
      <c r="N109" s="76">
        <f t="shared" si="15"/>
        <v>2112.52</v>
      </c>
      <c r="O109" s="76">
        <f t="shared" si="15"/>
        <v>2132.86</v>
      </c>
      <c r="P109" s="76">
        <f t="shared" si="15"/>
        <v>2131.9499999999998</v>
      </c>
      <c r="Q109" s="76">
        <f t="shared" si="15"/>
        <v>2126.2399999999998</v>
      </c>
      <c r="R109" s="76">
        <f t="shared" si="15"/>
        <v>2040.78</v>
      </c>
      <c r="S109" s="76">
        <f t="shared" si="15"/>
        <v>2004.99</v>
      </c>
      <c r="T109" s="76">
        <f t="shared" si="15"/>
        <v>2138.86</v>
      </c>
      <c r="U109" s="76">
        <f t="shared" si="15"/>
        <v>2132.17</v>
      </c>
      <c r="V109" s="76">
        <f t="shared" si="15"/>
        <v>2090.88</v>
      </c>
      <c r="W109" s="76">
        <f t="shared" si="15"/>
        <v>2090.59</v>
      </c>
      <c r="X109" s="76">
        <f t="shared" si="15"/>
        <v>2235.4499999999998</v>
      </c>
      <c r="Y109" s="76">
        <f t="shared" si="15"/>
        <v>2141.86</v>
      </c>
    </row>
    <row r="110" spans="1:25" ht="15.75" x14ac:dyDescent="0.25">
      <c r="A110" s="75">
        <v>2</v>
      </c>
      <c r="B110" s="76">
        <f t="shared" si="15"/>
        <v>2116.1</v>
      </c>
      <c r="C110" s="76">
        <f t="shared" si="15"/>
        <v>2129.6799999999998</v>
      </c>
      <c r="D110" s="76">
        <f t="shared" si="15"/>
        <v>2006.25</v>
      </c>
      <c r="E110" s="76">
        <f t="shared" si="15"/>
        <v>2060.9899999999998</v>
      </c>
      <c r="F110" s="76">
        <f t="shared" si="15"/>
        <v>2124.4299999999998</v>
      </c>
      <c r="G110" s="76">
        <f t="shared" si="15"/>
        <v>2124.17</v>
      </c>
      <c r="H110" s="76">
        <f t="shared" si="15"/>
        <v>2058.42</v>
      </c>
      <c r="I110" s="76">
        <f t="shared" si="15"/>
        <v>1854.51</v>
      </c>
      <c r="J110" s="76">
        <f t="shared" si="15"/>
        <v>1842.88</v>
      </c>
      <c r="K110" s="76">
        <f t="shared" si="15"/>
        <v>1844.07</v>
      </c>
      <c r="L110" s="76">
        <f t="shared" si="15"/>
        <v>1843.98</v>
      </c>
      <c r="M110" s="76">
        <f t="shared" si="15"/>
        <v>1850.49</v>
      </c>
      <c r="N110" s="76">
        <f t="shared" si="15"/>
        <v>1867.97</v>
      </c>
      <c r="O110" s="76">
        <f t="shared" si="15"/>
        <v>1882.64</v>
      </c>
      <c r="P110" s="76">
        <f t="shared" si="15"/>
        <v>1979.68</v>
      </c>
      <c r="Q110" s="76">
        <f t="shared" si="15"/>
        <v>2057.48</v>
      </c>
      <c r="R110" s="76">
        <f t="shared" si="15"/>
        <v>2156.23</v>
      </c>
      <c r="S110" s="76">
        <f t="shared" si="15"/>
        <v>2043.22</v>
      </c>
      <c r="T110" s="76">
        <f t="shared" si="15"/>
        <v>2121.6</v>
      </c>
      <c r="U110" s="76">
        <f t="shared" si="15"/>
        <v>2036.27</v>
      </c>
      <c r="V110" s="76">
        <f t="shared" si="15"/>
        <v>2079.02</v>
      </c>
      <c r="W110" s="76">
        <f t="shared" si="15"/>
        <v>2023.97</v>
      </c>
      <c r="X110" s="76">
        <f t="shared" si="15"/>
        <v>2290.1999999999998</v>
      </c>
      <c r="Y110" s="76">
        <f t="shared" si="15"/>
        <v>2291.08</v>
      </c>
    </row>
    <row r="111" spans="1:25" ht="15.75" x14ac:dyDescent="0.25">
      <c r="A111" s="75">
        <v>3</v>
      </c>
      <c r="B111" s="76">
        <f t="shared" si="15"/>
        <v>2272.31</v>
      </c>
      <c r="C111" s="76">
        <f t="shared" si="15"/>
        <v>2007.04</v>
      </c>
      <c r="D111" s="76">
        <f t="shared" si="15"/>
        <v>1874.67</v>
      </c>
      <c r="E111" s="76">
        <f t="shared" si="15"/>
        <v>1844.84</v>
      </c>
      <c r="F111" s="76">
        <f t="shared" si="15"/>
        <v>1850.12</v>
      </c>
      <c r="G111" s="76">
        <f t="shared" si="15"/>
        <v>1840.9</v>
      </c>
      <c r="H111" s="76">
        <f t="shared" si="15"/>
        <v>1867.63</v>
      </c>
      <c r="I111" s="76">
        <f t="shared" si="15"/>
        <v>1751.49</v>
      </c>
      <c r="J111" s="76">
        <f t="shared" si="15"/>
        <v>1732.95</v>
      </c>
      <c r="K111" s="76">
        <f t="shared" si="15"/>
        <v>1725.57</v>
      </c>
      <c r="L111" s="76">
        <f t="shared" si="15"/>
        <v>1738.72</v>
      </c>
      <c r="M111" s="76">
        <f t="shared" si="15"/>
        <v>1725.28</v>
      </c>
      <c r="N111" s="76">
        <f t="shared" si="15"/>
        <v>1957.28</v>
      </c>
      <c r="O111" s="76">
        <f t="shared" si="15"/>
        <v>1853.46</v>
      </c>
      <c r="P111" s="76">
        <f t="shared" si="15"/>
        <v>1869.66</v>
      </c>
      <c r="Q111" s="76">
        <f t="shared" si="15"/>
        <v>1981.12</v>
      </c>
      <c r="R111" s="76">
        <f t="shared" si="15"/>
        <v>1980.91</v>
      </c>
      <c r="S111" s="76">
        <f t="shared" si="15"/>
        <v>1977.92</v>
      </c>
      <c r="T111" s="76">
        <f t="shared" si="15"/>
        <v>1977.83</v>
      </c>
      <c r="U111" s="76">
        <f t="shared" si="15"/>
        <v>1959.87</v>
      </c>
      <c r="V111" s="76">
        <f t="shared" si="15"/>
        <v>1958.9</v>
      </c>
      <c r="W111" s="76">
        <f t="shared" si="15"/>
        <v>1953.08</v>
      </c>
      <c r="X111" s="76">
        <f t="shared" si="15"/>
        <v>2156.62</v>
      </c>
      <c r="Y111" s="76">
        <f t="shared" si="15"/>
        <v>2286.61</v>
      </c>
    </row>
    <row r="112" spans="1:25" ht="15.75" x14ac:dyDescent="0.25">
      <c r="A112" s="75">
        <v>4</v>
      </c>
      <c r="B112" s="76">
        <f t="shared" si="15"/>
        <v>2257.37</v>
      </c>
      <c r="C112" s="76">
        <f t="shared" si="15"/>
        <v>2028.7</v>
      </c>
      <c r="D112" s="76">
        <f t="shared" si="15"/>
        <v>1849.9</v>
      </c>
      <c r="E112" s="76">
        <f t="shared" si="15"/>
        <v>1741.2</v>
      </c>
      <c r="F112" s="76">
        <f t="shared" si="15"/>
        <v>1741.66</v>
      </c>
      <c r="G112" s="76">
        <f t="shared" si="15"/>
        <v>1752.77</v>
      </c>
      <c r="H112" s="76">
        <f t="shared" si="15"/>
        <v>1746.7</v>
      </c>
      <c r="I112" s="76">
        <f t="shared" si="15"/>
        <v>1903.6</v>
      </c>
      <c r="J112" s="76">
        <f t="shared" si="15"/>
        <v>1882.57</v>
      </c>
      <c r="K112" s="76">
        <f t="shared" si="15"/>
        <v>1900.73</v>
      </c>
      <c r="L112" s="76">
        <f t="shared" si="15"/>
        <v>1910.61</v>
      </c>
      <c r="M112" s="76">
        <f t="shared" si="15"/>
        <v>1913.89</v>
      </c>
      <c r="N112" s="76">
        <f t="shared" si="15"/>
        <v>1915.2</v>
      </c>
      <c r="O112" s="76">
        <f t="shared" si="15"/>
        <v>1993.51</v>
      </c>
      <c r="P112" s="76">
        <f t="shared" si="15"/>
        <v>2030.88</v>
      </c>
      <c r="Q112" s="76">
        <f t="shared" si="15"/>
        <v>2061.87</v>
      </c>
      <c r="R112" s="76">
        <f t="shared" si="15"/>
        <v>2130.7399999999998</v>
      </c>
      <c r="S112" s="76">
        <f t="shared" si="15"/>
        <v>2122.06</v>
      </c>
      <c r="T112" s="76">
        <f t="shared" si="15"/>
        <v>2110.3000000000002</v>
      </c>
      <c r="U112" s="76">
        <f t="shared" si="15"/>
        <v>2111.2800000000002</v>
      </c>
      <c r="V112" s="76">
        <f t="shared" si="15"/>
        <v>2046.61</v>
      </c>
      <c r="W112" s="76">
        <f t="shared" si="15"/>
        <v>2024.25</v>
      </c>
      <c r="X112" s="76">
        <f t="shared" si="15"/>
        <v>2217.69</v>
      </c>
      <c r="Y112" s="76">
        <f t="shared" si="15"/>
        <v>2320.59</v>
      </c>
    </row>
    <row r="113" spans="1:25" ht="15.75" x14ac:dyDescent="0.25">
      <c r="A113" s="75">
        <v>5</v>
      </c>
      <c r="B113" s="76">
        <f t="shared" si="15"/>
        <v>2377.9</v>
      </c>
      <c r="C113" s="76">
        <f t="shared" si="15"/>
        <v>2238.31</v>
      </c>
      <c r="D113" s="76">
        <f t="shared" si="15"/>
        <v>1905.73</v>
      </c>
      <c r="E113" s="76">
        <f t="shared" si="15"/>
        <v>1911.87</v>
      </c>
      <c r="F113" s="76">
        <f t="shared" si="15"/>
        <v>1910.4</v>
      </c>
      <c r="G113" s="76">
        <f t="shared" si="15"/>
        <v>1889.72</v>
      </c>
      <c r="H113" s="76">
        <f t="shared" si="15"/>
        <v>1916.01</v>
      </c>
      <c r="I113" s="76">
        <f t="shared" si="15"/>
        <v>1959.29</v>
      </c>
      <c r="J113" s="76">
        <f t="shared" si="15"/>
        <v>1952.64</v>
      </c>
      <c r="K113" s="76">
        <f t="shared" si="15"/>
        <v>1960.66</v>
      </c>
      <c r="L113" s="76">
        <f t="shared" si="15"/>
        <v>1962.42</v>
      </c>
      <c r="M113" s="76">
        <f t="shared" si="15"/>
        <v>1950.63</v>
      </c>
      <c r="N113" s="76">
        <f t="shared" si="15"/>
        <v>1995.65</v>
      </c>
      <c r="O113" s="76">
        <f t="shared" si="15"/>
        <v>2104.19</v>
      </c>
      <c r="P113" s="76">
        <f t="shared" si="15"/>
        <v>2230.34</v>
      </c>
      <c r="Q113" s="76">
        <f t="shared" si="15"/>
        <v>2383.7600000000002</v>
      </c>
      <c r="R113" s="76">
        <f t="shared" si="15"/>
        <v>2401.85</v>
      </c>
      <c r="S113" s="76">
        <f t="shared" si="15"/>
        <v>2388.4299999999998</v>
      </c>
      <c r="T113" s="76">
        <f t="shared" si="15"/>
        <v>2391.12</v>
      </c>
      <c r="U113" s="76">
        <f t="shared" si="15"/>
        <v>2341.56</v>
      </c>
      <c r="V113" s="76">
        <f t="shared" si="15"/>
        <v>2266.46</v>
      </c>
      <c r="W113" s="76">
        <f t="shared" si="15"/>
        <v>2302.5300000000002</v>
      </c>
      <c r="X113" s="76">
        <f t="shared" si="15"/>
        <v>2494.3000000000002</v>
      </c>
      <c r="Y113" s="76">
        <f t="shared" si="15"/>
        <v>2554.15</v>
      </c>
    </row>
    <row r="114" spans="1:25" ht="15.75" x14ac:dyDescent="0.25">
      <c r="A114" s="75">
        <v>6</v>
      </c>
      <c r="B114" s="76">
        <f t="shared" si="15"/>
        <v>2489.9499999999998</v>
      </c>
      <c r="C114" s="76">
        <f t="shared" si="15"/>
        <v>2388.48</v>
      </c>
      <c r="D114" s="76">
        <f t="shared" si="15"/>
        <v>2077.81</v>
      </c>
      <c r="E114" s="76">
        <f t="shared" si="15"/>
        <v>1970.54</v>
      </c>
      <c r="F114" s="76">
        <f t="shared" si="15"/>
        <v>1962.72</v>
      </c>
      <c r="G114" s="76">
        <f t="shared" si="15"/>
        <v>1946.12</v>
      </c>
      <c r="H114" s="76">
        <f t="shared" si="15"/>
        <v>1966.45</v>
      </c>
      <c r="I114" s="76">
        <f t="shared" si="15"/>
        <v>2017.15</v>
      </c>
      <c r="J114" s="76">
        <f t="shared" si="15"/>
        <v>2014.95</v>
      </c>
      <c r="K114" s="76">
        <f t="shared" si="15"/>
        <v>2015.23</v>
      </c>
      <c r="L114" s="76">
        <f t="shared" si="15"/>
        <v>2026.86</v>
      </c>
      <c r="M114" s="76">
        <f t="shared" si="15"/>
        <v>2031.02</v>
      </c>
      <c r="N114" s="76">
        <f t="shared" si="15"/>
        <v>2038.1</v>
      </c>
      <c r="O114" s="76">
        <f t="shared" si="15"/>
        <v>2208.65</v>
      </c>
      <c r="P114" s="76">
        <f t="shared" si="15"/>
        <v>2305.25</v>
      </c>
      <c r="Q114" s="76">
        <f t="shared" si="15"/>
        <v>2450.27</v>
      </c>
      <c r="R114" s="76">
        <f t="shared" si="15"/>
        <v>2458.61</v>
      </c>
      <c r="S114" s="76">
        <f t="shared" si="15"/>
        <v>2415.59</v>
      </c>
      <c r="T114" s="76">
        <f t="shared" si="15"/>
        <v>2475.81</v>
      </c>
      <c r="U114" s="76">
        <f t="shared" si="15"/>
        <v>2391.89</v>
      </c>
      <c r="V114" s="76">
        <f t="shared" si="15"/>
        <v>2336.2199999999998</v>
      </c>
      <c r="W114" s="76">
        <f t="shared" si="15"/>
        <v>2431.59</v>
      </c>
      <c r="X114" s="76">
        <f t="shared" si="15"/>
        <v>2663.79</v>
      </c>
      <c r="Y114" s="76">
        <f t="shared" si="15"/>
        <v>2765.61</v>
      </c>
    </row>
    <row r="115" spans="1:25" ht="15.75" x14ac:dyDescent="0.25">
      <c r="A115" s="75">
        <v>7</v>
      </c>
      <c r="B115" s="76">
        <f t="shared" si="15"/>
        <v>2929.84</v>
      </c>
      <c r="C115" s="76">
        <f t="shared" si="15"/>
        <v>2663.51</v>
      </c>
      <c r="D115" s="76">
        <f t="shared" si="15"/>
        <v>2392.29</v>
      </c>
      <c r="E115" s="76">
        <f t="shared" si="15"/>
        <v>2039.43</v>
      </c>
      <c r="F115" s="76">
        <f t="shared" si="15"/>
        <v>2038.59</v>
      </c>
      <c r="G115" s="76">
        <f t="shared" si="15"/>
        <v>2036.19</v>
      </c>
      <c r="H115" s="76">
        <f t="shared" si="15"/>
        <v>2035.11</v>
      </c>
      <c r="I115" s="76">
        <f t="shared" si="15"/>
        <v>2082.8200000000002</v>
      </c>
      <c r="J115" s="76">
        <f t="shared" si="15"/>
        <v>2075.2800000000002</v>
      </c>
      <c r="K115" s="76">
        <f t="shared" si="15"/>
        <v>2096.77</v>
      </c>
      <c r="L115" s="76">
        <f t="shared" si="15"/>
        <v>2103.06</v>
      </c>
      <c r="M115" s="76">
        <f t="shared" si="15"/>
        <v>2103.1799999999998</v>
      </c>
      <c r="N115" s="76">
        <f t="shared" si="15"/>
        <v>2101.4899999999998</v>
      </c>
      <c r="O115" s="76">
        <f t="shared" si="15"/>
        <v>2048.37</v>
      </c>
      <c r="P115" s="76">
        <f t="shared" si="15"/>
        <v>2345.66</v>
      </c>
      <c r="Q115" s="76">
        <f t="shared" si="15"/>
        <v>2460.83</v>
      </c>
      <c r="R115" s="76">
        <f t="shared" si="15"/>
        <v>2491.16</v>
      </c>
      <c r="S115" s="76">
        <f t="shared" si="15"/>
        <v>2487.69</v>
      </c>
      <c r="T115" s="76">
        <f t="shared" si="15"/>
        <v>2492.56</v>
      </c>
      <c r="U115" s="76">
        <f t="shared" si="15"/>
        <v>2480.5300000000002</v>
      </c>
      <c r="V115" s="76">
        <f t="shared" si="15"/>
        <v>2340.21</v>
      </c>
      <c r="W115" s="76">
        <f t="shared" si="15"/>
        <v>2406.7600000000002</v>
      </c>
      <c r="X115" s="76">
        <f t="shared" si="15"/>
        <v>2696.24</v>
      </c>
      <c r="Y115" s="76">
        <f t="shared" si="15"/>
        <v>2766.37</v>
      </c>
    </row>
    <row r="116" spans="1:25" ht="15.75" x14ac:dyDescent="0.25">
      <c r="A116" s="75">
        <v>8</v>
      </c>
      <c r="B116" s="76">
        <f t="shared" si="15"/>
        <v>2629.48</v>
      </c>
      <c r="C116" s="76">
        <f t="shared" si="15"/>
        <v>2590.34</v>
      </c>
      <c r="D116" s="76">
        <f t="shared" si="15"/>
        <v>2598.48</v>
      </c>
      <c r="E116" s="76">
        <f t="shared" si="15"/>
        <v>2283.11</v>
      </c>
      <c r="F116" s="76">
        <f t="shared" si="15"/>
        <v>2071.64</v>
      </c>
      <c r="G116" s="76">
        <f t="shared" si="15"/>
        <v>2054.77</v>
      </c>
      <c r="H116" s="76">
        <f t="shared" si="15"/>
        <v>2086.58</v>
      </c>
      <c r="I116" s="76">
        <f t="shared" si="15"/>
        <v>2171.08</v>
      </c>
      <c r="J116" s="76">
        <f t="shared" si="15"/>
        <v>2116.92</v>
      </c>
      <c r="K116" s="76">
        <f t="shared" si="15"/>
        <v>2159.9499999999998</v>
      </c>
      <c r="L116" s="76">
        <f t="shared" si="15"/>
        <v>2179.77</v>
      </c>
      <c r="M116" s="76">
        <f t="shared" si="15"/>
        <v>2152.66</v>
      </c>
      <c r="N116" s="76">
        <f t="shared" si="15"/>
        <v>2173.38</v>
      </c>
      <c r="O116" s="76">
        <f t="shared" si="15"/>
        <v>2153.6999999999998</v>
      </c>
      <c r="P116" s="76">
        <f t="shared" si="15"/>
        <v>2152.0100000000002</v>
      </c>
      <c r="Q116" s="76">
        <f t="shared" si="15"/>
        <v>2170.09</v>
      </c>
      <c r="R116" s="76">
        <f t="shared" si="15"/>
        <v>2164.8200000000002</v>
      </c>
      <c r="S116" s="76">
        <f t="shared" si="15"/>
        <v>2170.13</v>
      </c>
      <c r="T116" s="76">
        <f t="shared" si="15"/>
        <v>2164.9699999999998</v>
      </c>
      <c r="U116" s="76">
        <f t="shared" si="15"/>
        <v>2160.9499999999998</v>
      </c>
      <c r="V116" s="76">
        <f t="shared" si="15"/>
        <v>2138.06</v>
      </c>
      <c r="W116" s="76">
        <f t="shared" si="15"/>
        <v>2175.0700000000002</v>
      </c>
      <c r="X116" s="76">
        <f t="shared" si="15"/>
        <v>2189.23</v>
      </c>
      <c r="Y116" s="76">
        <f t="shared" si="15"/>
        <v>2212.13</v>
      </c>
    </row>
    <row r="117" spans="1:25" ht="15.75" x14ac:dyDescent="0.25">
      <c r="A117" s="75">
        <v>9</v>
      </c>
      <c r="B117" s="76">
        <f t="shared" si="15"/>
        <v>2204.23</v>
      </c>
      <c r="C117" s="76">
        <f t="shared" si="15"/>
        <v>2196.75</v>
      </c>
      <c r="D117" s="76">
        <f t="shared" si="15"/>
        <v>2162.98</v>
      </c>
      <c r="E117" s="76">
        <f t="shared" si="15"/>
        <v>2170.83</v>
      </c>
      <c r="F117" s="76">
        <f t="shared" si="15"/>
        <v>2160.06</v>
      </c>
      <c r="G117" s="76">
        <f t="shared" si="15"/>
        <v>2143.15</v>
      </c>
      <c r="H117" s="76">
        <f t="shared" si="15"/>
        <v>2165.3000000000002</v>
      </c>
      <c r="I117" s="76">
        <f t="shared" si="15"/>
        <v>2084.5300000000002</v>
      </c>
      <c r="J117" s="76">
        <f t="shared" si="15"/>
        <v>2091.2800000000002</v>
      </c>
      <c r="K117" s="76">
        <f t="shared" si="15"/>
        <v>2162.2199999999998</v>
      </c>
      <c r="L117" s="76">
        <f t="shared" si="15"/>
        <v>2095.17</v>
      </c>
      <c r="M117" s="76">
        <f t="shared" si="15"/>
        <v>2090.21</v>
      </c>
      <c r="N117" s="76">
        <f t="shared" si="15"/>
        <v>2124.77</v>
      </c>
      <c r="O117" s="76">
        <f t="shared" si="15"/>
        <v>2215.54</v>
      </c>
      <c r="P117" s="76">
        <f t="shared" si="15"/>
        <v>2349.58</v>
      </c>
      <c r="Q117" s="76">
        <f t="shared" si="15"/>
        <v>2373.25</v>
      </c>
      <c r="R117" s="76">
        <f t="shared" si="15"/>
        <v>2357.2600000000002</v>
      </c>
      <c r="S117" s="76">
        <f t="shared" si="15"/>
        <v>2132.37</v>
      </c>
      <c r="T117" s="76">
        <f t="shared" si="15"/>
        <v>2181.7800000000002</v>
      </c>
      <c r="U117" s="76">
        <f t="shared" si="15"/>
        <v>2152.46</v>
      </c>
      <c r="V117" s="76">
        <f t="shared" si="15"/>
        <v>2124.7399999999998</v>
      </c>
      <c r="W117" s="76">
        <f t="shared" si="15"/>
        <v>2156.36</v>
      </c>
      <c r="X117" s="76">
        <f t="shared" si="15"/>
        <v>2335.21</v>
      </c>
      <c r="Y117" s="76">
        <f t="shared" si="15"/>
        <v>2271.56</v>
      </c>
    </row>
    <row r="118" spans="1:25" ht="15.75" x14ac:dyDescent="0.25">
      <c r="A118" s="75">
        <v>10</v>
      </c>
      <c r="B118" s="76">
        <f t="shared" si="15"/>
        <v>2302.48</v>
      </c>
      <c r="C118" s="76">
        <f t="shared" si="15"/>
        <v>2185.79</v>
      </c>
      <c r="D118" s="76">
        <f t="shared" si="15"/>
        <v>2138.5</v>
      </c>
      <c r="E118" s="76">
        <f t="shared" si="15"/>
        <v>2111.19</v>
      </c>
      <c r="F118" s="76">
        <f t="shared" si="15"/>
        <v>2121.0500000000002</v>
      </c>
      <c r="G118" s="76">
        <f t="shared" si="15"/>
        <v>2138.86</v>
      </c>
      <c r="H118" s="76">
        <f t="shared" si="15"/>
        <v>2148.64</v>
      </c>
      <c r="I118" s="76">
        <f t="shared" si="15"/>
        <v>2050.6</v>
      </c>
      <c r="J118" s="76">
        <f t="shared" si="15"/>
        <v>2050.87</v>
      </c>
      <c r="K118" s="76">
        <f t="shared" si="15"/>
        <v>2049.88</v>
      </c>
      <c r="L118" s="76">
        <f t="shared" si="15"/>
        <v>2046.72</v>
      </c>
      <c r="M118" s="76">
        <f t="shared" si="15"/>
        <v>2050.15</v>
      </c>
      <c r="N118" s="76">
        <f t="shared" si="15"/>
        <v>2046.14</v>
      </c>
      <c r="O118" s="76">
        <f t="shared" si="15"/>
        <v>2061.67</v>
      </c>
      <c r="P118" s="76">
        <f t="shared" si="15"/>
        <v>2049.85</v>
      </c>
      <c r="Q118" s="76">
        <f t="shared" si="15"/>
        <v>2059.14</v>
      </c>
      <c r="R118" s="76">
        <f t="shared" si="15"/>
        <v>2050.69</v>
      </c>
      <c r="S118" s="76">
        <f t="shared" si="15"/>
        <v>2058.0500000000002</v>
      </c>
      <c r="T118" s="76">
        <f t="shared" si="15"/>
        <v>2128.41</v>
      </c>
      <c r="U118" s="76">
        <f t="shared" si="15"/>
        <v>2115.7800000000002</v>
      </c>
      <c r="V118" s="76">
        <f t="shared" si="15"/>
        <v>2071.89</v>
      </c>
      <c r="W118" s="76">
        <f t="shared" si="15"/>
        <v>2108.91</v>
      </c>
      <c r="X118" s="76">
        <f t="shared" si="15"/>
        <v>2292.69</v>
      </c>
      <c r="Y118" s="76">
        <f t="shared" si="15"/>
        <v>2154.29</v>
      </c>
    </row>
    <row r="119" spans="1:25" ht="15.75" x14ac:dyDescent="0.25">
      <c r="A119" s="75">
        <v>11</v>
      </c>
      <c r="B119" s="76">
        <f t="shared" si="15"/>
        <v>2097.13</v>
      </c>
      <c r="C119" s="76">
        <f t="shared" si="15"/>
        <v>2084.14</v>
      </c>
      <c r="D119" s="76">
        <f t="shared" si="15"/>
        <v>2076.7600000000002</v>
      </c>
      <c r="E119" s="76">
        <f t="shared" si="15"/>
        <v>2070.2399999999998</v>
      </c>
      <c r="F119" s="76">
        <f t="shared" si="15"/>
        <v>2071.11</v>
      </c>
      <c r="G119" s="76">
        <f t="shared" si="15"/>
        <v>2068.0300000000002</v>
      </c>
      <c r="H119" s="76">
        <f t="shared" si="15"/>
        <v>2072.5</v>
      </c>
      <c r="I119" s="76">
        <f t="shared" si="15"/>
        <v>2072.12</v>
      </c>
      <c r="J119" s="76">
        <f t="shared" si="15"/>
        <v>2063.14</v>
      </c>
      <c r="K119" s="76">
        <f t="shared" si="15"/>
        <v>2076.79</v>
      </c>
      <c r="L119" s="76">
        <f t="shared" si="15"/>
        <v>2078.15</v>
      </c>
      <c r="M119" s="76">
        <f t="shared" si="15"/>
        <v>2079.37</v>
      </c>
      <c r="N119" s="76">
        <f t="shared" si="15"/>
        <v>2078.4699999999998</v>
      </c>
      <c r="O119" s="76">
        <f t="shared" si="15"/>
        <v>2082.67</v>
      </c>
      <c r="P119" s="76">
        <f t="shared" si="15"/>
        <v>2080.04</v>
      </c>
      <c r="Q119" s="76">
        <f t="shared" ref="Q119:AN119" si="16">ROUND(Q195+$N$220+$N$221+Q235,2)</f>
        <v>2091.67</v>
      </c>
      <c r="R119" s="76">
        <f t="shared" si="16"/>
        <v>2090.48</v>
      </c>
      <c r="S119" s="76">
        <f t="shared" si="16"/>
        <v>2096.44</v>
      </c>
      <c r="T119" s="76">
        <f t="shared" si="16"/>
        <v>2098.71</v>
      </c>
      <c r="U119" s="76">
        <f t="shared" si="16"/>
        <v>2085.52</v>
      </c>
      <c r="V119" s="76">
        <f t="shared" si="16"/>
        <v>2063.6</v>
      </c>
      <c r="W119" s="76">
        <f t="shared" si="16"/>
        <v>2085.13</v>
      </c>
      <c r="X119" s="76">
        <f t="shared" si="16"/>
        <v>2180.48</v>
      </c>
      <c r="Y119" s="76">
        <f t="shared" si="16"/>
        <v>2305.91</v>
      </c>
    </row>
    <row r="120" spans="1:25" ht="15.75" x14ac:dyDescent="0.25">
      <c r="A120" s="75">
        <v>12</v>
      </c>
      <c r="B120" s="76">
        <f t="shared" ref="B120:Y130" si="17">ROUND(B196+$N$220+$N$221+B236,2)</f>
        <v>2188.6799999999998</v>
      </c>
      <c r="C120" s="76">
        <f t="shared" si="17"/>
        <v>2146</v>
      </c>
      <c r="D120" s="76">
        <f t="shared" si="17"/>
        <v>2068.3200000000002</v>
      </c>
      <c r="E120" s="76">
        <f t="shared" si="17"/>
        <v>2060.87</v>
      </c>
      <c r="F120" s="76">
        <f t="shared" si="17"/>
        <v>2067.17</v>
      </c>
      <c r="G120" s="76">
        <f t="shared" si="17"/>
        <v>2063.1</v>
      </c>
      <c r="H120" s="76">
        <f t="shared" si="17"/>
        <v>2057.94</v>
      </c>
      <c r="I120" s="76">
        <f t="shared" si="17"/>
        <v>2094.1799999999998</v>
      </c>
      <c r="J120" s="76">
        <f t="shared" si="17"/>
        <v>2059.25</v>
      </c>
      <c r="K120" s="76">
        <f t="shared" si="17"/>
        <v>2056.67</v>
      </c>
      <c r="L120" s="76">
        <f t="shared" si="17"/>
        <v>2084.7399999999998</v>
      </c>
      <c r="M120" s="76">
        <f t="shared" si="17"/>
        <v>2084.91</v>
      </c>
      <c r="N120" s="76">
        <f t="shared" si="17"/>
        <v>2086.08</v>
      </c>
      <c r="O120" s="76">
        <f t="shared" si="17"/>
        <v>2092.62</v>
      </c>
      <c r="P120" s="76">
        <f t="shared" si="17"/>
        <v>2092.33</v>
      </c>
      <c r="Q120" s="76">
        <f t="shared" si="17"/>
        <v>2068.15</v>
      </c>
      <c r="R120" s="76">
        <f t="shared" si="17"/>
        <v>2083.5300000000002</v>
      </c>
      <c r="S120" s="76">
        <f t="shared" si="17"/>
        <v>2084.48</v>
      </c>
      <c r="T120" s="76">
        <f t="shared" si="17"/>
        <v>2110.87</v>
      </c>
      <c r="U120" s="76">
        <f t="shared" si="17"/>
        <v>2101.0700000000002</v>
      </c>
      <c r="V120" s="76">
        <f t="shared" si="17"/>
        <v>2101.17</v>
      </c>
      <c r="W120" s="76">
        <f t="shared" si="17"/>
        <v>2104.0700000000002</v>
      </c>
      <c r="X120" s="76">
        <f t="shared" si="17"/>
        <v>2120.35</v>
      </c>
      <c r="Y120" s="76">
        <f t="shared" si="17"/>
        <v>2281.35</v>
      </c>
    </row>
    <row r="121" spans="1:25" ht="15.75" x14ac:dyDescent="0.25">
      <c r="A121" s="75">
        <v>13</v>
      </c>
      <c r="B121" s="76">
        <f t="shared" si="17"/>
        <v>2407.2600000000002</v>
      </c>
      <c r="C121" s="76">
        <f t="shared" si="17"/>
        <v>2180.48</v>
      </c>
      <c r="D121" s="76">
        <f t="shared" si="17"/>
        <v>2093.31</v>
      </c>
      <c r="E121" s="76">
        <f t="shared" si="17"/>
        <v>2092.09</v>
      </c>
      <c r="F121" s="76">
        <f t="shared" si="17"/>
        <v>2090.4499999999998</v>
      </c>
      <c r="G121" s="76">
        <f t="shared" si="17"/>
        <v>2089.0100000000002</v>
      </c>
      <c r="H121" s="76">
        <f t="shared" si="17"/>
        <v>2086.34</v>
      </c>
      <c r="I121" s="76">
        <f t="shared" si="17"/>
        <v>2111.88</v>
      </c>
      <c r="J121" s="76">
        <f t="shared" si="17"/>
        <v>2091.69</v>
      </c>
      <c r="K121" s="76">
        <f t="shared" si="17"/>
        <v>2091.13</v>
      </c>
      <c r="L121" s="76">
        <f t="shared" si="17"/>
        <v>2082.85</v>
      </c>
      <c r="M121" s="76">
        <f t="shared" si="17"/>
        <v>2139.42</v>
      </c>
      <c r="N121" s="76">
        <f t="shared" si="17"/>
        <v>2137.84</v>
      </c>
      <c r="O121" s="76">
        <f t="shared" si="17"/>
        <v>2137.1999999999998</v>
      </c>
      <c r="P121" s="76">
        <f t="shared" si="17"/>
        <v>2136.41</v>
      </c>
      <c r="Q121" s="76">
        <f t="shared" si="17"/>
        <v>2184.34</v>
      </c>
      <c r="R121" s="76">
        <f t="shared" si="17"/>
        <v>2144.56</v>
      </c>
      <c r="S121" s="76">
        <f t="shared" si="17"/>
        <v>2145.98</v>
      </c>
      <c r="T121" s="76">
        <f t="shared" si="17"/>
        <v>2134.8200000000002</v>
      </c>
      <c r="U121" s="76">
        <f t="shared" si="17"/>
        <v>2136.15</v>
      </c>
      <c r="V121" s="76">
        <f t="shared" si="17"/>
        <v>2120.89</v>
      </c>
      <c r="W121" s="76">
        <f t="shared" si="17"/>
        <v>2187.8200000000002</v>
      </c>
      <c r="X121" s="76">
        <f t="shared" si="17"/>
        <v>2436.0100000000002</v>
      </c>
      <c r="Y121" s="76">
        <f t="shared" si="17"/>
        <v>2425.5100000000002</v>
      </c>
    </row>
    <row r="122" spans="1:25" ht="15.75" x14ac:dyDescent="0.25">
      <c r="A122" s="75">
        <v>14</v>
      </c>
      <c r="B122" s="76">
        <f t="shared" si="17"/>
        <v>2200.7800000000002</v>
      </c>
      <c r="C122" s="76">
        <f t="shared" si="17"/>
        <v>2129.23</v>
      </c>
      <c r="D122" s="76">
        <f t="shared" si="17"/>
        <v>2267.7800000000002</v>
      </c>
      <c r="E122" s="76">
        <f t="shared" si="17"/>
        <v>2067.25</v>
      </c>
      <c r="F122" s="76">
        <f t="shared" si="17"/>
        <v>2089.1999999999998</v>
      </c>
      <c r="G122" s="76">
        <f t="shared" si="17"/>
        <v>2113.46</v>
      </c>
      <c r="H122" s="76">
        <f t="shared" si="17"/>
        <v>2118.2399999999998</v>
      </c>
      <c r="I122" s="76">
        <f t="shared" si="17"/>
        <v>2097.0500000000002</v>
      </c>
      <c r="J122" s="76">
        <f t="shared" si="17"/>
        <v>2067.34</v>
      </c>
      <c r="K122" s="76">
        <f t="shared" si="17"/>
        <v>2065.9899999999998</v>
      </c>
      <c r="L122" s="76">
        <f t="shared" si="17"/>
        <v>2073.67</v>
      </c>
      <c r="M122" s="76">
        <f t="shared" si="17"/>
        <v>2077.7399999999998</v>
      </c>
      <c r="N122" s="76">
        <f t="shared" si="17"/>
        <v>2094.17</v>
      </c>
      <c r="O122" s="76">
        <f t="shared" si="17"/>
        <v>2095.2199999999998</v>
      </c>
      <c r="P122" s="76">
        <f t="shared" si="17"/>
        <v>2098.5100000000002</v>
      </c>
      <c r="Q122" s="76">
        <f t="shared" si="17"/>
        <v>2102.59</v>
      </c>
      <c r="R122" s="76">
        <f t="shared" si="17"/>
        <v>2107.4</v>
      </c>
      <c r="S122" s="76">
        <f t="shared" si="17"/>
        <v>2436.0300000000002</v>
      </c>
      <c r="T122" s="76">
        <f t="shared" si="17"/>
        <v>2446.84</v>
      </c>
      <c r="U122" s="76">
        <f t="shared" si="17"/>
        <v>2462.6799999999998</v>
      </c>
      <c r="V122" s="76">
        <f t="shared" si="17"/>
        <v>2455.61</v>
      </c>
      <c r="W122" s="76">
        <f t="shared" si="17"/>
        <v>2493.29</v>
      </c>
      <c r="X122" s="76">
        <f t="shared" si="17"/>
        <v>2771.85</v>
      </c>
      <c r="Y122" s="76">
        <f t="shared" si="17"/>
        <v>2879.01</v>
      </c>
    </row>
    <row r="123" spans="1:25" ht="15.75" x14ac:dyDescent="0.25">
      <c r="A123" s="75">
        <v>15</v>
      </c>
      <c r="B123" s="76">
        <f t="shared" si="17"/>
        <v>2699.6</v>
      </c>
      <c r="C123" s="76">
        <f t="shared" si="17"/>
        <v>2427.65</v>
      </c>
      <c r="D123" s="76">
        <f t="shared" si="17"/>
        <v>2336.5</v>
      </c>
      <c r="E123" s="76">
        <f t="shared" si="17"/>
        <v>2194.65</v>
      </c>
      <c r="F123" s="76">
        <f t="shared" si="17"/>
        <v>2086.59</v>
      </c>
      <c r="G123" s="76">
        <f t="shared" si="17"/>
        <v>2095.15</v>
      </c>
      <c r="H123" s="76">
        <f t="shared" si="17"/>
        <v>2092.39</v>
      </c>
      <c r="I123" s="76">
        <f t="shared" si="17"/>
        <v>2004.11</v>
      </c>
      <c r="J123" s="76">
        <f t="shared" si="17"/>
        <v>1988.59</v>
      </c>
      <c r="K123" s="76">
        <f t="shared" si="17"/>
        <v>1995.44</v>
      </c>
      <c r="L123" s="76">
        <f t="shared" si="17"/>
        <v>2005.13</v>
      </c>
      <c r="M123" s="76">
        <f t="shared" si="17"/>
        <v>2016.23</v>
      </c>
      <c r="N123" s="76">
        <f t="shared" si="17"/>
        <v>2168.0700000000002</v>
      </c>
      <c r="O123" s="76">
        <f t="shared" si="17"/>
        <v>2250.2800000000002</v>
      </c>
      <c r="P123" s="76">
        <f t="shared" si="17"/>
        <v>2168.61</v>
      </c>
      <c r="Q123" s="76">
        <f t="shared" si="17"/>
        <v>2413.5</v>
      </c>
      <c r="R123" s="76">
        <f t="shared" si="17"/>
        <v>2553.0100000000002</v>
      </c>
      <c r="S123" s="76">
        <f t="shared" si="17"/>
        <v>2605.1999999999998</v>
      </c>
      <c r="T123" s="76">
        <f t="shared" si="17"/>
        <v>2607.1999999999998</v>
      </c>
      <c r="U123" s="76">
        <f t="shared" si="17"/>
        <v>2635.59</v>
      </c>
      <c r="V123" s="76">
        <f t="shared" si="17"/>
        <v>2509.39</v>
      </c>
      <c r="W123" s="76">
        <f t="shared" si="17"/>
        <v>2065.35</v>
      </c>
      <c r="X123" s="76">
        <f t="shared" si="17"/>
        <v>2153.37</v>
      </c>
      <c r="Y123" s="76">
        <f t="shared" si="17"/>
        <v>2972.98</v>
      </c>
    </row>
    <row r="124" spans="1:25" ht="15.75" x14ac:dyDescent="0.25">
      <c r="A124" s="75">
        <v>16</v>
      </c>
      <c r="B124" s="76">
        <f t="shared" si="17"/>
        <v>2755.51</v>
      </c>
      <c r="C124" s="76">
        <f t="shared" si="17"/>
        <v>2520.92</v>
      </c>
      <c r="D124" s="76">
        <f t="shared" si="17"/>
        <v>2411.46</v>
      </c>
      <c r="E124" s="76">
        <f t="shared" si="17"/>
        <v>2196.15</v>
      </c>
      <c r="F124" s="76">
        <f t="shared" si="17"/>
        <v>2001.34</v>
      </c>
      <c r="G124" s="76">
        <f t="shared" si="17"/>
        <v>1983.53</v>
      </c>
      <c r="H124" s="76">
        <f t="shared" si="17"/>
        <v>1977.63</v>
      </c>
      <c r="I124" s="76">
        <f t="shared" si="17"/>
        <v>2107.09</v>
      </c>
      <c r="J124" s="76">
        <f t="shared" si="17"/>
        <v>2143.12</v>
      </c>
      <c r="K124" s="76">
        <f t="shared" si="17"/>
        <v>2176.06</v>
      </c>
      <c r="L124" s="76">
        <f t="shared" si="17"/>
        <v>2186.84</v>
      </c>
      <c r="M124" s="76">
        <f t="shared" si="17"/>
        <v>2227.19</v>
      </c>
      <c r="N124" s="76">
        <f t="shared" si="17"/>
        <v>2177.73</v>
      </c>
      <c r="O124" s="76">
        <f t="shared" si="17"/>
        <v>2166.84</v>
      </c>
      <c r="P124" s="76">
        <f t="shared" si="17"/>
        <v>2240.8200000000002</v>
      </c>
      <c r="Q124" s="76">
        <f t="shared" si="17"/>
        <v>2428.75</v>
      </c>
      <c r="R124" s="76">
        <f t="shared" si="17"/>
        <v>2417.67</v>
      </c>
      <c r="S124" s="76">
        <f t="shared" si="17"/>
        <v>2402.7199999999998</v>
      </c>
      <c r="T124" s="76">
        <f t="shared" si="17"/>
        <v>2391.09</v>
      </c>
      <c r="U124" s="76">
        <f t="shared" si="17"/>
        <v>2396.31</v>
      </c>
      <c r="V124" s="76">
        <f t="shared" si="17"/>
        <v>2400.17</v>
      </c>
      <c r="W124" s="76">
        <f t="shared" si="17"/>
        <v>2608.92</v>
      </c>
      <c r="X124" s="76">
        <f t="shared" si="17"/>
        <v>2388.6799999999998</v>
      </c>
      <c r="Y124" s="76">
        <f t="shared" si="17"/>
        <v>2397.5100000000002</v>
      </c>
    </row>
    <row r="125" spans="1:25" ht="15.75" x14ac:dyDescent="0.25">
      <c r="A125" s="75">
        <v>17</v>
      </c>
      <c r="B125" s="76">
        <f t="shared" si="17"/>
        <v>2910.32</v>
      </c>
      <c r="C125" s="76">
        <f t="shared" si="17"/>
        <v>2559.52</v>
      </c>
      <c r="D125" s="76">
        <f t="shared" si="17"/>
        <v>2404.52</v>
      </c>
      <c r="E125" s="76">
        <f t="shared" si="17"/>
        <v>2162.87</v>
      </c>
      <c r="F125" s="76">
        <f t="shared" si="17"/>
        <v>2162.17</v>
      </c>
      <c r="G125" s="76">
        <f t="shared" si="17"/>
        <v>2127.44</v>
      </c>
      <c r="H125" s="76">
        <f t="shared" si="17"/>
        <v>2111.9299999999998</v>
      </c>
      <c r="I125" s="76">
        <f t="shared" si="17"/>
        <v>2032.37</v>
      </c>
      <c r="J125" s="76">
        <f t="shared" si="17"/>
        <v>2021.43</v>
      </c>
      <c r="K125" s="76">
        <f t="shared" si="17"/>
        <v>2023.39</v>
      </c>
      <c r="L125" s="76">
        <f t="shared" si="17"/>
        <v>2019.15</v>
      </c>
      <c r="M125" s="76">
        <f t="shared" si="17"/>
        <v>2009.43</v>
      </c>
      <c r="N125" s="76">
        <f t="shared" si="17"/>
        <v>1983.91</v>
      </c>
      <c r="O125" s="76">
        <f t="shared" si="17"/>
        <v>1988.21</v>
      </c>
      <c r="P125" s="76">
        <f t="shared" si="17"/>
        <v>1983.58</v>
      </c>
      <c r="Q125" s="76">
        <f t="shared" si="17"/>
        <v>1989.03</v>
      </c>
      <c r="R125" s="76">
        <f t="shared" si="17"/>
        <v>1979.22</v>
      </c>
      <c r="S125" s="76">
        <f t="shared" si="17"/>
        <v>1994.69</v>
      </c>
      <c r="T125" s="76">
        <f t="shared" si="17"/>
        <v>1991.65</v>
      </c>
      <c r="U125" s="76">
        <f t="shared" si="17"/>
        <v>1992.11</v>
      </c>
      <c r="V125" s="76">
        <f t="shared" si="17"/>
        <v>1983.62</v>
      </c>
      <c r="W125" s="76">
        <f t="shared" si="17"/>
        <v>1993.47</v>
      </c>
      <c r="X125" s="76">
        <f t="shared" si="17"/>
        <v>2050.73</v>
      </c>
      <c r="Y125" s="76">
        <f t="shared" si="17"/>
        <v>2147.17</v>
      </c>
    </row>
    <row r="126" spans="1:25" ht="15.75" x14ac:dyDescent="0.25">
      <c r="A126" s="75">
        <v>18</v>
      </c>
      <c r="B126" s="76">
        <f t="shared" si="17"/>
        <v>2003.32</v>
      </c>
      <c r="C126" s="76">
        <f t="shared" si="17"/>
        <v>2133.0700000000002</v>
      </c>
      <c r="D126" s="76">
        <f t="shared" si="17"/>
        <v>1992.32</v>
      </c>
      <c r="E126" s="76">
        <f t="shared" si="17"/>
        <v>1992.04</v>
      </c>
      <c r="F126" s="76">
        <f t="shared" si="17"/>
        <v>1996.54</v>
      </c>
      <c r="G126" s="76">
        <f t="shared" si="17"/>
        <v>1990.33</v>
      </c>
      <c r="H126" s="76">
        <f t="shared" si="17"/>
        <v>1992.32</v>
      </c>
      <c r="I126" s="76">
        <f t="shared" si="17"/>
        <v>1884.37</v>
      </c>
      <c r="J126" s="76">
        <f t="shared" si="17"/>
        <v>1883.38</v>
      </c>
      <c r="K126" s="76">
        <f t="shared" si="17"/>
        <v>1926.48</v>
      </c>
      <c r="L126" s="76">
        <f t="shared" si="17"/>
        <v>1959.79</v>
      </c>
      <c r="M126" s="76">
        <f t="shared" si="17"/>
        <v>2090.4899999999998</v>
      </c>
      <c r="N126" s="76">
        <f t="shared" si="17"/>
        <v>2184.14</v>
      </c>
      <c r="O126" s="76">
        <f t="shared" si="17"/>
        <v>2282.1999999999998</v>
      </c>
      <c r="P126" s="76">
        <f t="shared" si="17"/>
        <v>2126.83</v>
      </c>
      <c r="Q126" s="76">
        <f t="shared" si="17"/>
        <v>2281.71</v>
      </c>
      <c r="R126" s="76">
        <f t="shared" si="17"/>
        <v>2286.77</v>
      </c>
      <c r="S126" s="76">
        <f t="shared" si="17"/>
        <v>2264.5</v>
      </c>
      <c r="T126" s="76">
        <f t="shared" si="17"/>
        <v>2315.91</v>
      </c>
      <c r="U126" s="76">
        <f t="shared" si="17"/>
        <v>2318.17</v>
      </c>
      <c r="V126" s="76">
        <f t="shared" si="17"/>
        <v>2284.42</v>
      </c>
      <c r="W126" s="76">
        <f t="shared" si="17"/>
        <v>2350.94</v>
      </c>
      <c r="X126" s="76">
        <f t="shared" si="17"/>
        <v>2781.24</v>
      </c>
      <c r="Y126" s="76">
        <f t="shared" si="17"/>
        <v>2512.4699999999998</v>
      </c>
    </row>
    <row r="127" spans="1:25" ht="15.75" x14ac:dyDescent="0.25">
      <c r="A127" s="75">
        <v>19</v>
      </c>
      <c r="B127" s="76">
        <f t="shared" si="17"/>
        <v>2684.88</v>
      </c>
      <c r="C127" s="76">
        <f t="shared" si="17"/>
        <v>2443.56</v>
      </c>
      <c r="D127" s="76">
        <f t="shared" si="17"/>
        <v>2301.08</v>
      </c>
      <c r="E127" s="76">
        <f t="shared" si="17"/>
        <v>2034.22</v>
      </c>
      <c r="F127" s="76">
        <f t="shared" si="17"/>
        <v>1982.8</v>
      </c>
      <c r="G127" s="76">
        <f t="shared" si="17"/>
        <v>1931.24</v>
      </c>
      <c r="H127" s="76">
        <f t="shared" si="17"/>
        <v>1931.13</v>
      </c>
      <c r="I127" s="76">
        <f t="shared" si="17"/>
        <v>1891.11</v>
      </c>
      <c r="J127" s="76">
        <f t="shared" si="17"/>
        <v>1920.76</v>
      </c>
      <c r="K127" s="76">
        <f t="shared" si="17"/>
        <v>1930.79</v>
      </c>
      <c r="L127" s="76">
        <f t="shared" si="17"/>
        <v>1934.94</v>
      </c>
      <c r="M127" s="76">
        <f t="shared" si="17"/>
        <v>1932.83</v>
      </c>
      <c r="N127" s="76">
        <f t="shared" si="17"/>
        <v>1989.5</v>
      </c>
      <c r="O127" s="76">
        <f t="shared" si="17"/>
        <v>2021.29</v>
      </c>
      <c r="P127" s="76">
        <f t="shared" si="17"/>
        <v>2050.1799999999998</v>
      </c>
      <c r="Q127" s="76">
        <f t="shared" si="17"/>
        <v>2133.17</v>
      </c>
      <c r="R127" s="76">
        <f t="shared" si="17"/>
        <v>2130.73</v>
      </c>
      <c r="S127" s="76">
        <f t="shared" si="17"/>
        <v>2134.8000000000002</v>
      </c>
      <c r="T127" s="76">
        <f t="shared" si="17"/>
        <v>2128.36</v>
      </c>
      <c r="U127" s="76">
        <f t="shared" si="17"/>
        <v>2136.23</v>
      </c>
      <c r="V127" s="76">
        <f t="shared" si="17"/>
        <v>2240.1999999999998</v>
      </c>
      <c r="W127" s="76">
        <f t="shared" si="17"/>
        <v>2350.91</v>
      </c>
      <c r="X127" s="76">
        <f t="shared" si="17"/>
        <v>2547.7600000000002</v>
      </c>
      <c r="Y127" s="76">
        <f t="shared" si="17"/>
        <v>2684.67</v>
      </c>
    </row>
    <row r="128" spans="1:25" ht="15.75" x14ac:dyDescent="0.25">
      <c r="A128" s="75">
        <v>20</v>
      </c>
      <c r="B128" s="76">
        <f t="shared" si="17"/>
        <v>2523.0100000000002</v>
      </c>
      <c r="C128" s="76">
        <f t="shared" si="17"/>
        <v>2308.31</v>
      </c>
      <c r="D128" s="76">
        <f t="shared" si="17"/>
        <v>2189.6999999999998</v>
      </c>
      <c r="E128" s="76">
        <f t="shared" si="17"/>
        <v>2115.61</v>
      </c>
      <c r="F128" s="76">
        <f t="shared" si="17"/>
        <v>1940.65</v>
      </c>
      <c r="G128" s="76">
        <f t="shared" si="17"/>
        <v>1922.95</v>
      </c>
      <c r="H128" s="76">
        <f t="shared" si="17"/>
        <v>1906.04</v>
      </c>
      <c r="I128" s="76">
        <f t="shared" si="17"/>
        <v>1858.3</v>
      </c>
      <c r="J128" s="76">
        <f t="shared" si="17"/>
        <v>1852.31</v>
      </c>
      <c r="K128" s="76">
        <f t="shared" si="17"/>
        <v>1831.63</v>
      </c>
      <c r="L128" s="76">
        <f t="shared" si="17"/>
        <v>1861.41</v>
      </c>
      <c r="M128" s="76">
        <f t="shared" si="17"/>
        <v>1881.36</v>
      </c>
      <c r="N128" s="76">
        <f t="shared" si="17"/>
        <v>2004.44</v>
      </c>
      <c r="O128" s="76">
        <f t="shared" si="17"/>
        <v>2145.35</v>
      </c>
      <c r="P128" s="76">
        <f t="shared" si="17"/>
        <v>2246</v>
      </c>
      <c r="Q128" s="76">
        <f t="shared" si="17"/>
        <v>2359.12</v>
      </c>
      <c r="R128" s="76">
        <f t="shared" si="17"/>
        <v>2346.2199999999998</v>
      </c>
      <c r="S128" s="76">
        <f t="shared" si="17"/>
        <v>2320.39</v>
      </c>
      <c r="T128" s="76">
        <f t="shared" si="17"/>
        <v>2345.12</v>
      </c>
      <c r="U128" s="76">
        <f t="shared" si="17"/>
        <v>2339.37</v>
      </c>
      <c r="V128" s="76">
        <f t="shared" si="17"/>
        <v>2375.21</v>
      </c>
      <c r="W128" s="76">
        <f t="shared" si="17"/>
        <v>2025.69</v>
      </c>
      <c r="X128" s="76">
        <f t="shared" si="17"/>
        <v>2132.7199999999998</v>
      </c>
      <c r="Y128" s="76">
        <f t="shared" si="17"/>
        <v>2126.5</v>
      </c>
    </row>
    <row r="129" spans="1:25" ht="15.75" x14ac:dyDescent="0.25">
      <c r="A129" s="75">
        <v>21</v>
      </c>
      <c r="B129" s="76">
        <f t="shared" si="17"/>
        <v>2707.56</v>
      </c>
      <c r="C129" s="76">
        <f t="shared" si="17"/>
        <v>2601.35</v>
      </c>
      <c r="D129" s="76">
        <f t="shared" si="17"/>
        <v>2332.1</v>
      </c>
      <c r="E129" s="76">
        <f t="shared" si="17"/>
        <v>2129.17</v>
      </c>
      <c r="F129" s="76">
        <f t="shared" si="17"/>
        <v>2016.36</v>
      </c>
      <c r="G129" s="76">
        <f t="shared" si="17"/>
        <v>1922.79</v>
      </c>
      <c r="H129" s="76">
        <f t="shared" si="17"/>
        <v>1909.92</v>
      </c>
      <c r="I129" s="76">
        <f t="shared" si="17"/>
        <v>1931.77</v>
      </c>
      <c r="J129" s="76">
        <f t="shared" si="17"/>
        <v>1917.92</v>
      </c>
      <c r="K129" s="76">
        <f t="shared" si="17"/>
        <v>1908.09</v>
      </c>
      <c r="L129" s="76">
        <f t="shared" si="17"/>
        <v>1900.8</v>
      </c>
      <c r="M129" s="76">
        <f t="shared" si="17"/>
        <v>2007.89</v>
      </c>
      <c r="N129" s="76">
        <f t="shared" si="17"/>
        <v>2098.62</v>
      </c>
      <c r="O129" s="76">
        <f t="shared" si="17"/>
        <v>2049.7199999999998</v>
      </c>
      <c r="P129" s="76">
        <f t="shared" si="17"/>
        <v>2145.2800000000002</v>
      </c>
      <c r="Q129" s="76">
        <f t="shared" si="17"/>
        <v>2360.5500000000002</v>
      </c>
      <c r="R129" s="76">
        <f t="shared" si="17"/>
        <v>2357.9299999999998</v>
      </c>
      <c r="S129" s="76">
        <f t="shared" si="17"/>
        <v>2354.92</v>
      </c>
      <c r="T129" s="76">
        <f t="shared" si="17"/>
        <v>2329.65</v>
      </c>
      <c r="U129" s="76">
        <f t="shared" si="17"/>
        <v>2169.42</v>
      </c>
      <c r="V129" s="76">
        <f t="shared" si="17"/>
        <v>2212.8000000000002</v>
      </c>
      <c r="W129" s="76">
        <f t="shared" si="17"/>
        <v>2331.27</v>
      </c>
      <c r="X129" s="76">
        <f t="shared" si="17"/>
        <v>2441</v>
      </c>
      <c r="Y129" s="76">
        <f t="shared" si="17"/>
        <v>2477.94</v>
      </c>
    </row>
    <row r="130" spans="1:25" ht="15.75" x14ac:dyDescent="0.25">
      <c r="A130" s="75">
        <v>22</v>
      </c>
      <c r="B130" s="76">
        <f t="shared" si="17"/>
        <v>2371.02</v>
      </c>
      <c r="C130" s="76">
        <f t="shared" si="17"/>
        <v>2266.3200000000002</v>
      </c>
      <c r="D130" s="76">
        <f t="shared" si="17"/>
        <v>2167.34</v>
      </c>
      <c r="E130" s="76">
        <f t="shared" si="17"/>
        <v>2012</v>
      </c>
      <c r="F130" s="76">
        <f t="shared" si="17"/>
        <v>2015.74</v>
      </c>
      <c r="G130" s="76">
        <f t="shared" si="17"/>
        <v>1941.74</v>
      </c>
      <c r="H130" s="76">
        <f t="shared" si="17"/>
        <v>1920.45</v>
      </c>
      <c r="I130" s="76">
        <f t="shared" si="17"/>
        <v>1847.07</v>
      </c>
      <c r="J130" s="76">
        <f t="shared" si="17"/>
        <v>1839.92</v>
      </c>
      <c r="K130" s="76">
        <f t="shared" si="17"/>
        <v>1850.04</v>
      </c>
      <c r="L130" s="76">
        <f t="shared" si="17"/>
        <v>1852.39</v>
      </c>
      <c r="M130" s="76">
        <f t="shared" si="17"/>
        <v>1871.4</v>
      </c>
      <c r="N130" s="76">
        <f t="shared" si="17"/>
        <v>1940.24</v>
      </c>
      <c r="O130" s="76">
        <f t="shared" si="17"/>
        <v>2009.88</v>
      </c>
      <c r="P130" s="76">
        <f t="shared" si="17"/>
        <v>2036.33</v>
      </c>
      <c r="Q130" s="76">
        <f t="shared" ref="Q130:AN130" si="18">ROUND(Q206+$N$220+$N$221+Q246,2)</f>
        <v>2132.02</v>
      </c>
      <c r="R130" s="76">
        <f t="shared" si="18"/>
        <v>2213.13</v>
      </c>
      <c r="S130" s="76">
        <f t="shared" si="18"/>
        <v>2236.7199999999998</v>
      </c>
      <c r="T130" s="76">
        <f t="shared" si="18"/>
        <v>2255.58</v>
      </c>
      <c r="U130" s="76">
        <f t="shared" si="18"/>
        <v>2275.0700000000002</v>
      </c>
      <c r="V130" s="76">
        <f t="shared" si="18"/>
        <v>2318.2800000000002</v>
      </c>
      <c r="W130" s="76">
        <f t="shared" si="18"/>
        <v>2490.29</v>
      </c>
      <c r="X130" s="76">
        <f t="shared" si="18"/>
        <v>2670.49</v>
      </c>
      <c r="Y130" s="76">
        <f t="shared" si="18"/>
        <v>2667.64</v>
      </c>
    </row>
    <row r="131" spans="1:25" ht="15.75" x14ac:dyDescent="0.25">
      <c r="A131" s="75">
        <v>23</v>
      </c>
      <c r="B131" s="76">
        <f t="shared" ref="B131:Y138" si="19">ROUND(B207+$N$220+$N$221+B247,2)</f>
        <v>2499.67</v>
      </c>
      <c r="C131" s="76">
        <f t="shared" si="19"/>
        <v>2294.92</v>
      </c>
      <c r="D131" s="76">
        <f t="shared" si="19"/>
        <v>2227.56</v>
      </c>
      <c r="E131" s="76">
        <f t="shared" si="19"/>
        <v>2039.38</v>
      </c>
      <c r="F131" s="76">
        <f t="shared" si="19"/>
        <v>1982.55</v>
      </c>
      <c r="G131" s="76">
        <f t="shared" si="19"/>
        <v>1878.59</v>
      </c>
      <c r="H131" s="76">
        <f t="shared" si="19"/>
        <v>1841.73</v>
      </c>
      <c r="I131" s="76">
        <f t="shared" si="19"/>
        <v>1881.85</v>
      </c>
      <c r="J131" s="76">
        <f t="shared" si="19"/>
        <v>1866.66</v>
      </c>
      <c r="K131" s="76">
        <f t="shared" si="19"/>
        <v>1877.65</v>
      </c>
      <c r="L131" s="76">
        <f t="shared" si="19"/>
        <v>1884.18</v>
      </c>
      <c r="M131" s="76">
        <f t="shared" si="19"/>
        <v>1987.64</v>
      </c>
      <c r="N131" s="76">
        <f t="shared" si="19"/>
        <v>1889.15</v>
      </c>
      <c r="O131" s="76">
        <f t="shared" si="19"/>
        <v>1893.65</v>
      </c>
      <c r="P131" s="76">
        <f t="shared" si="19"/>
        <v>1887.79</v>
      </c>
      <c r="Q131" s="76">
        <f t="shared" si="19"/>
        <v>2130.96</v>
      </c>
      <c r="R131" s="76">
        <f t="shared" si="19"/>
        <v>2180.66</v>
      </c>
      <c r="S131" s="76">
        <f t="shared" si="19"/>
        <v>2090.66</v>
      </c>
      <c r="T131" s="76">
        <f t="shared" si="19"/>
        <v>2059.27</v>
      </c>
      <c r="U131" s="76">
        <f t="shared" si="19"/>
        <v>2114.66</v>
      </c>
      <c r="V131" s="76">
        <f t="shared" si="19"/>
        <v>2291.27</v>
      </c>
      <c r="W131" s="76">
        <f t="shared" si="19"/>
        <v>2034.28</v>
      </c>
      <c r="X131" s="76">
        <f t="shared" si="19"/>
        <v>2076.13</v>
      </c>
      <c r="Y131" s="76">
        <f t="shared" si="19"/>
        <v>2040.88</v>
      </c>
    </row>
    <row r="132" spans="1:25" ht="15.75" x14ac:dyDescent="0.25">
      <c r="A132" s="75">
        <v>24</v>
      </c>
      <c r="B132" s="76">
        <f t="shared" si="19"/>
        <v>1888.8</v>
      </c>
      <c r="C132" s="76">
        <f t="shared" si="19"/>
        <v>2220.54</v>
      </c>
      <c r="D132" s="76">
        <f t="shared" si="19"/>
        <v>2339.21</v>
      </c>
      <c r="E132" s="76">
        <f t="shared" si="19"/>
        <v>2006.43</v>
      </c>
      <c r="F132" s="76">
        <f t="shared" si="19"/>
        <v>1939.7</v>
      </c>
      <c r="G132" s="76">
        <f t="shared" si="19"/>
        <v>1884.19</v>
      </c>
      <c r="H132" s="76">
        <f t="shared" si="19"/>
        <v>1875.15</v>
      </c>
      <c r="I132" s="76">
        <f t="shared" si="19"/>
        <v>1888.12</v>
      </c>
      <c r="J132" s="76">
        <f t="shared" si="19"/>
        <v>1861.71</v>
      </c>
      <c r="K132" s="76">
        <f t="shared" si="19"/>
        <v>1915.51</v>
      </c>
      <c r="L132" s="76">
        <f t="shared" si="19"/>
        <v>1909.6</v>
      </c>
      <c r="M132" s="76">
        <f t="shared" si="19"/>
        <v>2009.07</v>
      </c>
      <c r="N132" s="76">
        <f t="shared" si="19"/>
        <v>2125.96</v>
      </c>
      <c r="O132" s="76">
        <f t="shared" si="19"/>
        <v>2274.8000000000002</v>
      </c>
      <c r="P132" s="76">
        <f t="shared" si="19"/>
        <v>1961.6</v>
      </c>
      <c r="Q132" s="76">
        <f t="shared" si="19"/>
        <v>2441.58</v>
      </c>
      <c r="R132" s="76">
        <f t="shared" si="19"/>
        <v>2171.83</v>
      </c>
      <c r="S132" s="76">
        <f t="shared" si="19"/>
        <v>2441.0500000000002</v>
      </c>
      <c r="T132" s="76">
        <f t="shared" si="19"/>
        <v>2466.2600000000002</v>
      </c>
      <c r="U132" s="76">
        <f t="shared" si="19"/>
        <v>2502.7800000000002</v>
      </c>
      <c r="V132" s="76">
        <f t="shared" si="19"/>
        <v>2546.15</v>
      </c>
      <c r="W132" s="76">
        <f t="shared" si="19"/>
        <v>2706.31</v>
      </c>
      <c r="X132" s="76">
        <f t="shared" si="19"/>
        <v>2909.67</v>
      </c>
      <c r="Y132" s="76">
        <f t="shared" si="19"/>
        <v>3163.91</v>
      </c>
    </row>
    <row r="133" spans="1:25" ht="15.75" x14ac:dyDescent="0.25">
      <c r="A133" s="75">
        <v>25</v>
      </c>
      <c r="B133" s="76">
        <f t="shared" si="19"/>
        <v>2853.32</v>
      </c>
      <c r="C133" s="76">
        <f t="shared" si="19"/>
        <v>2576.29</v>
      </c>
      <c r="D133" s="76">
        <f t="shared" si="19"/>
        <v>2437.1999999999998</v>
      </c>
      <c r="E133" s="76">
        <f t="shared" si="19"/>
        <v>1984.24</v>
      </c>
      <c r="F133" s="76">
        <f t="shared" si="19"/>
        <v>1946.51</v>
      </c>
      <c r="G133" s="76">
        <f t="shared" si="19"/>
        <v>1935.36</v>
      </c>
      <c r="H133" s="76">
        <f t="shared" si="19"/>
        <v>1914.9</v>
      </c>
      <c r="I133" s="76">
        <f t="shared" si="19"/>
        <v>1823.35</v>
      </c>
      <c r="J133" s="76">
        <f t="shared" si="19"/>
        <v>1838.57</v>
      </c>
      <c r="K133" s="76">
        <f t="shared" si="19"/>
        <v>1847.73</v>
      </c>
      <c r="L133" s="76">
        <f t="shared" si="19"/>
        <v>1852.97</v>
      </c>
      <c r="M133" s="76">
        <f t="shared" si="19"/>
        <v>1840.26</v>
      </c>
      <c r="N133" s="76">
        <f t="shared" si="19"/>
        <v>1953.95</v>
      </c>
      <c r="O133" s="76">
        <f t="shared" si="19"/>
        <v>2130.25</v>
      </c>
      <c r="P133" s="76">
        <f t="shared" si="19"/>
        <v>2139.1799999999998</v>
      </c>
      <c r="Q133" s="76">
        <f t="shared" si="19"/>
        <v>2181.54</v>
      </c>
      <c r="R133" s="76">
        <f t="shared" si="19"/>
        <v>2278.94</v>
      </c>
      <c r="S133" s="76">
        <f t="shared" si="19"/>
        <v>2251.5</v>
      </c>
      <c r="T133" s="76">
        <f t="shared" si="19"/>
        <v>2240.15</v>
      </c>
      <c r="U133" s="76">
        <f t="shared" si="19"/>
        <v>2277.36</v>
      </c>
      <c r="V133" s="76">
        <f t="shared" si="19"/>
        <v>2322.27</v>
      </c>
      <c r="W133" s="76">
        <f t="shared" si="19"/>
        <v>2417.77</v>
      </c>
      <c r="X133" s="76">
        <f t="shared" si="19"/>
        <v>2592.13</v>
      </c>
      <c r="Y133" s="76">
        <f t="shared" si="19"/>
        <v>2619.08</v>
      </c>
    </row>
    <row r="134" spans="1:25" ht="15.75" x14ac:dyDescent="0.25">
      <c r="A134" s="75">
        <v>26</v>
      </c>
      <c r="B134" s="76">
        <f t="shared" si="19"/>
        <v>2531.25</v>
      </c>
      <c r="C134" s="76">
        <f t="shared" si="19"/>
        <v>2275.38</v>
      </c>
      <c r="D134" s="76">
        <f t="shared" si="19"/>
        <v>2213.64</v>
      </c>
      <c r="E134" s="76">
        <f t="shared" si="19"/>
        <v>1945.94</v>
      </c>
      <c r="F134" s="76">
        <f t="shared" si="19"/>
        <v>1909.57</v>
      </c>
      <c r="G134" s="76">
        <f t="shared" si="19"/>
        <v>1875.17</v>
      </c>
      <c r="H134" s="76">
        <f t="shared" si="19"/>
        <v>1830.39</v>
      </c>
      <c r="I134" s="76">
        <f t="shared" si="19"/>
        <v>1909.43</v>
      </c>
      <c r="J134" s="76">
        <f t="shared" si="19"/>
        <v>1907.83</v>
      </c>
      <c r="K134" s="76">
        <f t="shared" si="19"/>
        <v>1898.51</v>
      </c>
      <c r="L134" s="76">
        <f t="shared" si="19"/>
        <v>1892.6</v>
      </c>
      <c r="M134" s="76">
        <f t="shared" si="19"/>
        <v>1895.85</v>
      </c>
      <c r="N134" s="76">
        <f t="shared" si="19"/>
        <v>2050.1</v>
      </c>
      <c r="O134" s="76">
        <f t="shared" si="19"/>
        <v>2149.2800000000002</v>
      </c>
      <c r="P134" s="76">
        <f t="shared" si="19"/>
        <v>2123.8200000000002</v>
      </c>
      <c r="Q134" s="76">
        <f t="shared" si="19"/>
        <v>2238.5500000000002</v>
      </c>
      <c r="R134" s="76">
        <f t="shared" si="19"/>
        <v>2301.36</v>
      </c>
      <c r="S134" s="76">
        <f t="shared" si="19"/>
        <v>2278.7399999999998</v>
      </c>
      <c r="T134" s="76">
        <f t="shared" si="19"/>
        <v>2269.89</v>
      </c>
      <c r="U134" s="76">
        <f t="shared" si="19"/>
        <v>2307.1</v>
      </c>
      <c r="V134" s="76">
        <f t="shared" si="19"/>
        <v>2302.4899999999998</v>
      </c>
      <c r="W134" s="76">
        <f t="shared" si="19"/>
        <v>2636.17</v>
      </c>
      <c r="X134" s="76">
        <f t="shared" si="19"/>
        <v>2728.53</v>
      </c>
      <c r="Y134" s="76">
        <f t="shared" si="19"/>
        <v>2660.93</v>
      </c>
    </row>
    <row r="135" spans="1:25" ht="15.75" x14ac:dyDescent="0.25">
      <c r="A135" s="75">
        <v>27</v>
      </c>
      <c r="B135" s="76">
        <f t="shared" si="19"/>
        <v>2645.18</v>
      </c>
      <c r="C135" s="76">
        <f t="shared" si="19"/>
        <v>2372.84</v>
      </c>
      <c r="D135" s="76">
        <f t="shared" si="19"/>
        <v>2283.44</v>
      </c>
      <c r="E135" s="76">
        <f t="shared" si="19"/>
        <v>1973.58</v>
      </c>
      <c r="F135" s="76">
        <f t="shared" si="19"/>
        <v>1946.63</v>
      </c>
      <c r="G135" s="76">
        <f t="shared" si="19"/>
        <v>1911.9</v>
      </c>
      <c r="H135" s="76">
        <f t="shared" si="19"/>
        <v>1911.06</v>
      </c>
      <c r="I135" s="76">
        <f t="shared" si="19"/>
        <v>1920.05</v>
      </c>
      <c r="J135" s="76">
        <f t="shared" si="19"/>
        <v>1911.75</v>
      </c>
      <c r="K135" s="76">
        <f t="shared" si="19"/>
        <v>1921.23</v>
      </c>
      <c r="L135" s="76">
        <f t="shared" si="19"/>
        <v>1913.59</v>
      </c>
      <c r="M135" s="76">
        <f t="shared" si="19"/>
        <v>1949.85</v>
      </c>
      <c r="N135" s="76">
        <f t="shared" si="19"/>
        <v>2109.1999999999998</v>
      </c>
      <c r="O135" s="76">
        <f t="shared" si="19"/>
        <v>2166.62</v>
      </c>
      <c r="P135" s="76">
        <f t="shared" si="19"/>
        <v>2194.29</v>
      </c>
      <c r="Q135" s="76">
        <f t="shared" si="19"/>
        <v>2335.27</v>
      </c>
      <c r="R135" s="76">
        <f t="shared" si="19"/>
        <v>2332.4299999999998</v>
      </c>
      <c r="S135" s="76">
        <f t="shared" si="19"/>
        <v>2303.0500000000002</v>
      </c>
      <c r="T135" s="76">
        <f t="shared" si="19"/>
        <v>2308.04</v>
      </c>
      <c r="U135" s="76">
        <f t="shared" si="19"/>
        <v>2304.8000000000002</v>
      </c>
      <c r="V135" s="76">
        <f t="shared" si="19"/>
        <v>2390.2199999999998</v>
      </c>
      <c r="W135" s="76">
        <f t="shared" si="19"/>
        <v>2532.17</v>
      </c>
      <c r="X135" s="76">
        <f t="shared" si="19"/>
        <v>2639.26</v>
      </c>
      <c r="Y135" s="76">
        <f t="shared" si="19"/>
        <v>2683.26</v>
      </c>
    </row>
    <row r="136" spans="1:25" ht="15.75" x14ac:dyDescent="0.25">
      <c r="A136" s="75">
        <v>28</v>
      </c>
      <c r="B136" s="76">
        <f t="shared" si="19"/>
        <v>2668.12</v>
      </c>
      <c r="C136" s="76">
        <f t="shared" si="19"/>
        <v>2442.8000000000002</v>
      </c>
      <c r="D136" s="76">
        <f t="shared" si="19"/>
        <v>2348.66</v>
      </c>
      <c r="E136" s="76">
        <f t="shared" si="19"/>
        <v>2082.36</v>
      </c>
      <c r="F136" s="76">
        <f t="shared" si="19"/>
        <v>2021.12</v>
      </c>
      <c r="G136" s="76">
        <f t="shared" si="19"/>
        <v>1944.94</v>
      </c>
      <c r="H136" s="76">
        <f t="shared" si="19"/>
        <v>1930.65</v>
      </c>
      <c r="I136" s="76">
        <f t="shared" si="19"/>
        <v>1943.12</v>
      </c>
      <c r="J136" s="76">
        <f t="shared" si="19"/>
        <v>1931.84</v>
      </c>
      <c r="K136" s="76">
        <f t="shared" si="19"/>
        <v>1925.54</v>
      </c>
      <c r="L136" s="76">
        <f t="shared" si="19"/>
        <v>1948.25</v>
      </c>
      <c r="M136" s="76">
        <f t="shared" si="19"/>
        <v>1949.03</v>
      </c>
      <c r="N136" s="76">
        <f t="shared" si="19"/>
        <v>2037.82</v>
      </c>
      <c r="O136" s="76">
        <f t="shared" si="19"/>
        <v>2077.92</v>
      </c>
      <c r="P136" s="76">
        <f t="shared" si="19"/>
        <v>2136.21</v>
      </c>
      <c r="Q136" s="76">
        <f t="shared" si="19"/>
        <v>2255.8000000000002</v>
      </c>
      <c r="R136" s="76">
        <f t="shared" si="19"/>
        <v>2284.16</v>
      </c>
      <c r="S136" s="76">
        <f t="shared" si="19"/>
        <v>2287.5500000000002</v>
      </c>
      <c r="T136" s="76">
        <f t="shared" si="19"/>
        <v>2269.59</v>
      </c>
      <c r="U136" s="76">
        <f t="shared" si="19"/>
        <v>2300.1799999999998</v>
      </c>
      <c r="V136" s="76">
        <f t="shared" si="19"/>
        <v>2338.02</v>
      </c>
      <c r="W136" s="76">
        <f t="shared" si="19"/>
        <v>2485.08</v>
      </c>
      <c r="X136" s="76">
        <f t="shared" si="19"/>
        <v>2590.7800000000002</v>
      </c>
      <c r="Y136" s="76">
        <f t="shared" si="19"/>
        <v>2629.31</v>
      </c>
    </row>
    <row r="137" spans="1:25" ht="15.75" x14ac:dyDescent="0.25">
      <c r="A137" s="75">
        <v>29</v>
      </c>
      <c r="B137" s="76">
        <f t="shared" si="19"/>
        <v>2535.86</v>
      </c>
      <c r="C137" s="76">
        <f t="shared" si="19"/>
        <v>2340.64</v>
      </c>
      <c r="D137" s="76">
        <f t="shared" si="19"/>
        <v>2265.8000000000002</v>
      </c>
      <c r="E137" s="76">
        <f t="shared" si="19"/>
        <v>2044.28</v>
      </c>
      <c r="F137" s="76">
        <f t="shared" si="19"/>
        <v>1967.57</v>
      </c>
      <c r="G137" s="76">
        <f t="shared" si="19"/>
        <v>1938.44</v>
      </c>
      <c r="H137" s="76">
        <f t="shared" si="19"/>
        <v>1940.34</v>
      </c>
      <c r="I137" s="76">
        <f t="shared" si="19"/>
        <v>1836.19</v>
      </c>
      <c r="J137" s="76">
        <f t="shared" si="19"/>
        <v>1830.1</v>
      </c>
      <c r="K137" s="76">
        <f t="shared" si="19"/>
        <v>1822.14</v>
      </c>
      <c r="L137" s="76">
        <f t="shared" si="19"/>
        <v>1839.75</v>
      </c>
      <c r="M137" s="76">
        <f t="shared" si="19"/>
        <v>1836.93</v>
      </c>
      <c r="N137" s="76">
        <f t="shared" si="19"/>
        <v>1836.2</v>
      </c>
      <c r="O137" s="76">
        <f t="shared" si="19"/>
        <v>1892.7</v>
      </c>
      <c r="P137" s="76">
        <f t="shared" si="19"/>
        <v>1953.36</v>
      </c>
      <c r="Q137" s="76">
        <f t="shared" si="19"/>
        <v>2022.76</v>
      </c>
      <c r="R137" s="76">
        <f t="shared" si="19"/>
        <v>2038.64</v>
      </c>
      <c r="S137" s="76">
        <f t="shared" si="19"/>
        <v>2012.59</v>
      </c>
      <c r="T137" s="76">
        <f t="shared" si="19"/>
        <v>2012.11</v>
      </c>
      <c r="U137" s="76">
        <f t="shared" si="19"/>
        <v>2054.62</v>
      </c>
      <c r="V137" s="76">
        <f t="shared" si="19"/>
        <v>2078.69</v>
      </c>
      <c r="W137" s="76">
        <f t="shared" si="19"/>
        <v>2235.15</v>
      </c>
      <c r="X137" s="76">
        <f t="shared" si="19"/>
        <v>2389.79</v>
      </c>
      <c r="Y137" s="76">
        <f t="shared" si="19"/>
        <v>2454.98</v>
      </c>
    </row>
    <row r="138" spans="1:25" ht="15.75" x14ac:dyDescent="0.25">
      <c r="A138" s="75">
        <v>30</v>
      </c>
      <c r="B138" s="76">
        <f t="shared" si="19"/>
        <v>2264.1</v>
      </c>
      <c r="C138" s="76">
        <f t="shared" si="19"/>
        <v>2100.38</v>
      </c>
      <c r="D138" s="76">
        <f t="shared" si="19"/>
        <v>2023.39</v>
      </c>
      <c r="E138" s="76">
        <f t="shared" si="19"/>
        <v>1903.69</v>
      </c>
      <c r="F138" s="76">
        <f t="shared" si="19"/>
        <v>1870.46</v>
      </c>
      <c r="G138" s="76">
        <f t="shared" si="19"/>
        <v>1825.35</v>
      </c>
      <c r="H138" s="76">
        <f t="shared" si="19"/>
        <v>1822.34</v>
      </c>
      <c r="I138" s="76">
        <f t="shared" si="19"/>
        <v>1997.34</v>
      </c>
      <c r="J138" s="76">
        <f t="shared" si="19"/>
        <v>1998.05</v>
      </c>
      <c r="K138" s="76">
        <f t="shared" si="19"/>
        <v>2001.12</v>
      </c>
      <c r="L138" s="76">
        <f t="shared" si="19"/>
        <v>1993.39</v>
      </c>
      <c r="M138" s="76">
        <f t="shared" si="19"/>
        <v>2002.13</v>
      </c>
      <c r="N138" s="76">
        <f t="shared" si="19"/>
        <v>2002.03</v>
      </c>
      <c r="O138" s="76">
        <f t="shared" si="19"/>
        <v>2001.05</v>
      </c>
      <c r="P138" s="76">
        <f t="shared" si="19"/>
        <v>1996.43</v>
      </c>
      <c r="Q138" s="76">
        <f t="shared" si="19"/>
        <v>2003</v>
      </c>
      <c r="R138" s="76">
        <f t="shared" si="19"/>
        <v>2000.15</v>
      </c>
      <c r="S138" s="76">
        <f t="shared" si="19"/>
        <v>2003.44</v>
      </c>
      <c r="T138" s="76">
        <f t="shared" si="19"/>
        <v>2002.62</v>
      </c>
      <c r="U138" s="76">
        <f t="shared" si="19"/>
        <v>2051.4699999999998</v>
      </c>
      <c r="V138" s="76">
        <f t="shared" si="19"/>
        <v>2039.34</v>
      </c>
      <c r="W138" s="76">
        <f t="shared" si="19"/>
        <v>2057.65</v>
      </c>
      <c r="X138" s="76">
        <f t="shared" si="19"/>
        <v>2052.3000000000002</v>
      </c>
      <c r="Y138" s="76">
        <f t="shared" si="19"/>
        <v>2056.0100000000002</v>
      </c>
    </row>
    <row r="139" spans="1:25" ht="15.75" hidden="1" outlineLevel="1" x14ac:dyDescent="0.25">
      <c r="A139" s="75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</row>
    <row r="140" spans="1:25" ht="15.75" collapsed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18.75" x14ac:dyDescent="0.25">
      <c r="A141" s="72" t="s">
        <v>67</v>
      </c>
      <c r="B141" s="73" t="s">
        <v>95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ht="15.75" x14ac:dyDescent="0.25">
      <c r="A142" s="72"/>
      <c r="B142" s="74" t="s">
        <v>69</v>
      </c>
      <c r="C142" s="74" t="s">
        <v>70</v>
      </c>
      <c r="D142" s="74" t="s">
        <v>71</v>
      </c>
      <c r="E142" s="74" t="s">
        <v>72</v>
      </c>
      <c r="F142" s="74" t="s">
        <v>73</v>
      </c>
      <c r="G142" s="74" t="s">
        <v>74</v>
      </c>
      <c r="H142" s="74" t="s">
        <v>75</v>
      </c>
      <c r="I142" s="74" t="s">
        <v>76</v>
      </c>
      <c r="J142" s="74" t="s">
        <v>77</v>
      </c>
      <c r="K142" s="74" t="s">
        <v>78</v>
      </c>
      <c r="L142" s="74" t="s">
        <v>79</v>
      </c>
      <c r="M142" s="74" t="s">
        <v>80</v>
      </c>
      <c r="N142" s="74" t="s">
        <v>81</v>
      </c>
      <c r="O142" s="74" t="s">
        <v>82</v>
      </c>
      <c r="P142" s="74" t="s">
        <v>83</v>
      </c>
      <c r="Q142" s="74" t="s">
        <v>84</v>
      </c>
      <c r="R142" s="74" t="s">
        <v>85</v>
      </c>
      <c r="S142" s="74" t="s">
        <v>86</v>
      </c>
      <c r="T142" s="74" t="s">
        <v>87</v>
      </c>
      <c r="U142" s="74" t="s">
        <v>88</v>
      </c>
      <c r="V142" s="74" t="s">
        <v>89</v>
      </c>
      <c r="W142" s="74" t="s">
        <v>90</v>
      </c>
      <c r="X142" s="74" t="s">
        <v>91</v>
      </c>
      <c r="Y142" s="74" t="s">
        <v>92</v>
      </c>
    </row>
    <row r="143" spans="1:25" ht="15.75" x14ac:dyDescent="0.25">
      <c r="A143" s="75">
        <v>1</v>
      </c>
      <c r="B143" s="76">
        <f t="shared" ref="B143:Y153" si="20">ROUND(B185+$O$220+$O$221+B225,2)</f>
        <v>2586.9</v>
      </c>
      <c r="C143" s="76">
        <f t="shared" si="20"/>
        <v>2587.37</v>
      </c>
      <c r="D143" s="76">
        <f t="shared" si="20"/>
        <v>2578.56</v>
      </c>
      <c r="E143" s="76">
        <f t="shared" si="20"/>
        <v>2580.65</v>
      </c>
      <c r="F143" s="76">
        <f t="shared" si="20"/>
        <v>2585.19</v>
      </c>
      <c r="G143" s="76">
        <f t="shared" si="20"/>
        <v>2578.61</v>
      </c>
      <c r="H143" s="76">
        <f t="shared" si="20"/>
        <v>2560.02</v>
      </c>
      <c r="I143" s="76">
        <f t="shared" si="20"/>
        <v>2695</v>
      </c>
      <c r="J143" s="76">
        <f t="shared" si="20"/>
        <v>2679.73</v>
      </c>
      <c r="K143" s="76">
        <f t="shared" si="20"/>
        <v>2708.39</v>
      </c>
      <c r="L143" s="76">
        <f t="shared" si="20"/>
        <v>2711.75</v>
      </c>
      <c r="M143" s="76">
        <f t="shared" si="20"/>
        <v>2713.46</v>
      </c>
      <c r="N143" s="76">
        <f t="shared" si="20"/>
        <v>2707.43</v>
      </c>
      <c r="O143" s="76">
        <f t="shared" si="20"/>
        <v>2727.77</v>
      </c>
      <c r="P143" s="76">
        <f t="shared" si="20"/>
        <v>2726.86</v>
      </c>
      <c r="Q143" s="76">
        <f t="shared" si="20"/>
        <v>2721.15</v>
      </c>
      <c r="R143" s="76">
        <f t="shared" si="20"/>
        <v>2635.69</v>
      </c>
      <c r="S143" s="76">
        <f t="shared" si="20"/>
        <v>2599.9</v>
      </c>
      <c r="T143" s="76">
        <f t="shared" si="20"/>
        <v>2733.77</v>
      </c>
      <c r="U143" s="76">
        <f t="shared" si="20"/>
        <v>2727.08</v>
      </c>
      <c r="V143" s="76">
        <f t="shared" si="20"/>
        <v>2685.79</v>
      </c>
      <c r="W143" s="76">
        <f t="shared" si="20"/>
        <v>2685.5</v>
      </c>
      <c r="X143" s="76">
        <f t="shared" si="20"/>
        <v>2830.36</v>
      </c>
      <c r="Y143" s="76">
        <f t="shared" si="20"/>
        <v>2736.77</v>
      </c>
    </row>
    <row r="144" spans="1:25" ht="15.75" x14ac:dyDescent="0.25">
      <c r="A144" s="75">
        <v>2</v>
      </c>
      <c r="B144" s="76">
        <f t="shared" si="20"/>
        <v>2711.01</v>
      </c>
      <c r="C144" s="76">
        <f t="shared" si="20"/>
        <v>2724.59</v>
      </c>
      <c r="D144" s="76">
        <f t="shared" si="20"/>
        <v>2601.16</v>
      </c>
      <c r="E144" s="76">
        <f t="shared" si="20"/>
        <v>2655.9</v>
      </c>
      <c r="F144" s="76">
        <f t="shared" si="20"/>
        <v>2719.34</v>
      </c>
      <c r="G144" s="76">
        <f t="shared" si="20"/>
        <v>2719.08</v>
      </c>
      <c r="H144" s="76">
        <f t="shared" si="20"/>
        <v>2653.33</v>
      </c>
      <c r="I144" s="76">
        <f t="shared" si="20"/>
        <v>2449.42</v>
      </c>
      <c r="J144" s="76">
        <f t="shared" si="20"/>
        <v>2437.79</v>
      </c>
      <c r="K144" s="76">
        <f t="shared" si="20"/>
        <v>2438.98</v>
      </c>
      <c r="L144" s="76">
        <f t="shared" si="20"/>
        <v>2438.89</v>
      </c>
      <c r="M144" s="76">
        <f t="shared" si="20"/>
        <v>2445.4</v>
      </c>
      <c r="N144" s="76">
        <f t="shared" si="20"/>
        <v>2462.88</v>
      </c>
      <c r="O144" s="76">
        <f t="shared" si="20"/>
        <v>2477.5500000000002</v>
      </c>
      <c r="P144" s="76">
        <f t="shared" si="20"/>
        <v>2574.59</v>
      </c>
      <c r="Q144" s="76">
        <f t="shared" si="20"/>
        <v>2652.39</v>
      </c>
      <c r="R144" s="76">
        <f t="shared" si="20"/>
        <v>2751.14</v>
      </c>
      <c r="S144" s="76">
        <f t="shared" si="20"/>
        <v>2638.13</v>
      </c>
      <c r="T144" s="76">
        <f t="shared" si="20"/>
        <v>2716.51</v>
      </c>
      <c r="U144" s="76">
        <f t="shared" si="20"/>
        <v>2631.18</v>
      </c>
      <c r="V144" s="76">
        <f t="shared" si="20"/>
        <v>2673.93</v>
      </c>
      <c r="W144" s="76">
        <f t="shared" si="20"/>
        <v>2618.88</v>
      </c>
      <c r="X144" s="76">
        <f t="shared" si="20"/>
        <v>2885.11</v>
      </c>
      <c r="Y144" s="76">
        <f t="shared" si="20"/>
        <v>2885.99</v>
      </c>
    </row>
    <row r="145" spans="1:25" ht="15.75" x14ac:dyDescent="0.25">
      <c r="A145" s="75">
        <v>3</v>
      </c>
      <c r="B145" s="76">
        <f t="shared" si="20"/>
        <v>2867.22</v>
      </c>
      <c r="C145" s="76">
        <f t="shared" si="20"/>
        <v>2601.9499999999998</v>
      </c>
      <c r="D145" s="76">
        <f t="shared" si="20"/>
        <v>2469.58</v>
      </c>
      <c r="E145" s="76">
        <f t="shared" si="20"/>
        <v>2439.75</v>
      </c>
      <c r="F145" s="76">
        <f t="shared" si="20"/>
        <v>2445.0300000000002</v>
      </c>
      <c r="G145" s="76">
        <f t="shared" si="20"/>
        <v>2435.81</v>
      </c>
      <c r="H145" s="76">
        <f t="shared" si="20"/>
        <v>2462.54</v>
      </c>
      <c r="I145" s="76">
        <f t="shared" si="20"/>
        <v>2346.4</v>
      </c>
      <c r="J145" s="76">
        <f t="shared" si="20"/>
        <v>2327.86</v>
      </c>
      <c r="K145" s="76">
        <f t="shared" si="20"/>
        <v>2320.48</v>
      </c>
      <c r="L145" s="76">
        <f t="shared" si="20"/>
        <v>2333.63</v>
      </c>
      <c r="M145" s="76">
        <f t="shared" si="20"/>
        <v>2320.19</v>
      </c>
      <c r="N145" s="76">
        <f t="shared" si="20"/>
        <v>2552.19</v>
      </c>
      <c r="O145" s="76">
        <f t="shared" si="20"/>
        <v>2448.37</v>
      </c>
      <c r="P145" s="76">
        <f t="shared" si="20"/>
        <v>2464.5700000000002</v>
      </c>
      <c r="Q145" s="76">
        <f t="shared" si="20"/>
        <v>2576.0300000000002</v>
      </c>
      <c r="R145" s="76">
        <f t="shared" si="20"/>
        <v>2575.8200000000002</v>
      </c>
      <c r="S145" s="76">
        <f t="shared" si="20"/>
        <v>2572.83</v>
      </c>
      <c r="T145" s="76">
        <f t="shared" si="20"/>
        <v>2572.7399999999998</v>
      </c>
      <c r="U145" s="76">
        <f t="shared" si="20"/>
        <v>2554.7800000000002</v>
      </c>
      <c r="V145" s="76">
        <f t="shared" si="20"/>
        <v>2553.81</v>
      </c>
      <c r="W145" s="76">
        <f t="shared" si="20"/>
        <v>2547.9899999999998</v>
      </c>
      <c r="X145" s="76">
        <f t="shared" si="20"/>
        <v>2751.53</v>
      </c>
      <c r="Y145" s="76">
        <f t="shared" si="20"/>
        <v>2881.52</v>
      </c>
    </row>
    <row r="146" spans="1:25" ht="15.75" x14ac:dyDescent="0.25">
      <c r="A146" s="75">
        <v>4</v>
      </c>
      <c r="B146" s="76">
        <f t="shared" si="20"/>
        <v>2852.28</v>
      </c>
      <c r="C146" s="76">
        <f t="shared" si="20"/>
        <v>2623.61</v>
      </c>
      <c r="D146" s="76">
        <f t="shared" si="20"/>
        <v>2444.81</v>
      </c>
      <c r="E146" s="76">
        <f t="shared" si="20"/>
        <v>2336.11</v>
      </c>
      <c r="F146" s="76">
        <f t="shared" si="20"/>
        <v>2336.5700000000002</v>
      </c>
      <c r="G146" s="76">
        <f t="shared" si="20"/>
        <v>2347.6799999999998</v>
      </c>
      <c r="H146" s="76">
        <f t="shared" si="20"/>
        <v>2341.61</v>
      </c>
      <c r="I146" s="76">
        <f t="shared" si="20"/>
        <v>2498.5100000000002</v>
      </c>
      <c r="J146" s="76">
        <f t="shared" si="20"/>
        <v>2477.48</v>
      </c>
      <c r="K146" s="76">
        <f t="shared" si="20"/>
        <v>2495.64</v>
      </c>
      <c r="L146" s="76">
        <f t="shared" si="20"/>
        <v>2505.52</v>
      </c>
      <c r="M146" s="76">
        <f t="shared" si="20"/>
        <v>2508.8000000000002</v>
      </c>
      <c r="N146" s="76">
        <f t="shared" si="20"/>
        <v>2510.11</v>
      </c>
      <c r="O146" s="76">
        <f t="shared" si="20"/>
        <v>2588.42</v>
      </c>
      <c r="P146" s="76">
        <f t="shared" si="20"/>
        <v>2625.79</v>
      </c>
      <c r="Q146" s="76">
        <f t="shared" si="20"/>
        <v>2656.78</v>
      </c>
      <c r="R146" s="76">
        <f t="shared" si="20"/>
        <v>2725.65</v>
      </c>
      <c r="S146" s="76">
        <f t="shared" si="20"/>
        <v>2716.97</v>
      </c>
      <c r="T146" s="76">
        <f t="shared" si="20"/>
        <v>2705.21</v>
      </c>
      <c r="U146" s="76">
        <f t="shared" si="20"/>
        <v>2706.19</v>
      </c>
      <c r="V146" s="76">
        <f t="shared" si="20"/>
        <v>2641.52</v>
      </c>
      <c r="W146" s="76">
        <f t="shared" si="20"/>
        <v>2619.16</v>
      </c>
      <c r="X146" s="76">
        <f t="shared" si="20"/>
        <v>2812.6</v>
      </c>
      <c r="Y146" s="76">
        <f t="shared" si="20"/>
        <v>2915.5</v>
      </c>
    </row>
    <row r="147" spans="1:25" ht="15.75" x14ac:dyDescent="0.25">
      <c r="A147" s="75">
        <v>5</v>
      </c>
      <c r="B147" s="76">
        <f t="shared" si="20"/>
        <v>2972.81</v>
      </c>
      <c r="C147" s="76">
        <f t="shared" si="20"/>
        <v>2833.22</v>
      </c>
      <c r="D147" s="76">
        <f t="shared" si="20"/>
        <v>2500.64</v>
      </c>
      <c r="E147" s="76">
        <f t="shared" si="20"/>
        <v>2506.7800000000002</v>
      </c>
      <c r="F147" s="76">
        <f t="shared" si="20"/>
        <v>2505.31</v>
      </c>
      <c r="G147" s="76">
        <f t="shared" si="20"/>
        <v>2484.63</v>
      </c>
      <c r="H147" s="76">
        <f t="shared" si="20"/>
        <v>2510.92</v>
      </c>
      <c r="I147" s="76">
        <f t="shared" si="20"/>
        <v>2554.1999999999998</v>
      </c>
      <c r="J147" s="76">
        <f t="shared" si="20"/>
        <v>2547.5500000000002</v>
      </c>
      <c r="K147" s="76">
        <f t="shared" si="20"/>
        <v>2555.5700000000002</v>
      </c>
      <c r="L147" s="76">
        <f t="shared" si="20"/>
        <v>2557.33</v>
      </c>
      <c r="M147" s="76">
        <f t="shared" si="20"/>
        <v>2545.54</v>
      </c>
      <c r="N147" s="76">
        <f t="shared" si="20"/>
        <v>2590.56</v>
      </c>
      <c r="O147" s="76">
        <f t="shared" si="20"/>
        <v>2699.1</v>
      </c>
      <c r="P147" s="76">
        <f t="shared" si="20"/>
        <v>2825.25</v>
      </c>
      <c r="Q147" s="76">
        <f t="shared" si="20"/>
        <v>2978.67</v>
      </c>
      <c r="R147" s="76">
        <f t="shared" si="20"/>
        <v>2996.76</v>
      </c>
      <c r="S147" s="76">
        <f t="shared" si="20"/>
        <v>2983.34</v>
      </c>
      <c r="T147" s="76">
        <f t="shared" si="20"/>
        <v>2986.03</v>
      </c>
      <c r="U147" s="76">
        <f t="shared" si="20"/>
        <v>2936.47</v>
      </c>
      <c r="V147" s="76">
        <f t="shared" si="20"/>
        <v>2861.37</v>
      </c>
      <c r="W147" s="76">
        <f t="shared" si="20"/>
        <v>2897.44</v>
      </c>
      <c r="X147" s="76">
        <f t="shared" si="20"/>
        <v>3089.21</v>
      </c>
      <c r="Y147" s="76">
        <f t="shared" si="20"/>
        <v>3149.06</v>
      </c>
    </row>
    <row r="148" spans="1:25" ht="15.75" x14ac:dyDescent="0.25">
      <c r="A148" s="75">
        <v>6</v>
      </c>
      <c r="B148" s="76">
        <f t="shared" si="20"/>
        <v>3084.86</v>
      </c>
      <c r="C148" s="76">
        <f t="shared" si="20"/>
        <v>2983.39</v>
      </c>
      <c r="D148" s="76">
        <f t="shared" si="20"/>
        <v>2672.72</v>
      </c>
      <c r="E148" s="76">
        <f t="shared" si="20"/>
        <v>2565.4499999999998</v>
      </c>
      <c r="F148" s="76">
        <f t="shared" si="20"/>
        <v>2557.63</v>
      </c>
      <c r="G148" s="76">
        <f t="shared" si="20"/>
        <v>2541.0300000000002</v>
      </c>
      <c r="H148" s="76">
        <f t="shared" si="20"/>
        <v>2561.36</v>
      </c>
      <c r="I148" s="76">
        <f t="shared" si="20"/>
        <v>2612.06</v>
      </c>
      <c r="J148" s="76">
        <f t="shared" si="20"/>
        <v>2609.86</v>
      </c>
      <c r="K148" s="76">
        <f t="shared" si="20"/>
        <v>2610.14</v>
      </c>
      <c r="L148" s="76">
        <f t="shared" si="20"/>
        <v>2621.77</v>
      </c>
      <c r="M148" s="76">
        <f t="shared" si="20"/>
        <v>2625.93</v>
      </c>
      <c r="N148" s="76">
        <f t="shared" si="20"/>
        <v>2633.01</v>
      </c>
      <c r="O148" s="76">
        <f t="shared" si="20"/>
        <v>2803.56</v>
      </c>
      <c r="P148" s="76">
        <f t="shared" si="20"/>
        <v>2900.16</v>
      </c>
      <c r="Q148" s="76">
        <f t="shared" si="20"/>
        <v>3045.18</v>
      </c>
      <c r="R148" s="76">
        <f t="shared" si="20"/>
        <v>3053.52</v>
      </c>
      <c r="S148" s="76">
        <f t="shared" si="20"/>
        <v>3010.5</v>
      </c>
      <c r="T148" s="76">
        <f t="shared" si="20"/>
        <v>3070.72</v>
      </c>
      <c r="U148" s="76">
        <f t="shared" si="20"/>
        <v>2986.8</v>
      </c>
      <c r="V148" s="76">
        <f t="shared" si="20"/>
        <v>2931.13</v>
      </c>
      <c r="W148" s="76">
        <f t="shared" si="20"/>
        <v>3026.5</v>
      </c>
      <c r="X148" s="76">
        <f t="shared" si="20"/>
        <v>3258.7</v>
      </c>
      <c r="Y148" s="76">
        <f t="shared" si="20"/>
        <v>3360.52</v>
      </c>
    </row>
    <row r="149" spans="1:25" ht="15.75" x14ac:dyDescent="0.25">
      <c r="A149" s="75">
        <v>7</v>
      </c>
      <c r="B149" s="76">
        <f t="shared" si="20"/>
        <v>3524.75</v>
      </c>
      <c r="C149" s="76">
        <f t="shared" si="20"/>
        <v>3258.42</v>
      </c>
      <c r="D149" s="76">
        <f t="shared" si="20"/>
        <v>2987.2</v>
      </c>
      <c r="E149" s="76">
        <f t="shared" si="20"/>
        <v>2634.34</v>
      </c>
      <c r="F149" s="76">
        <f t="shared" si="20"/>
        <v>2633.5</v>
      </c>
      <c r="G149" s="76">
        <f t="shared" si="20"/>
        <v>2631.1</v>
      </c>
      <c r="H149" s="76">
        <f t="shared" si="20"/>
        <v>2630.02</v>
      </c>
      <c r="I149" s="76">
        <f t="shared" si="20"/>
        <v>2677.73</v>
      </c>
      <c r="J149" s="76">
        <f t="shared" si="20"/>
        <v>2670.19</v>
      </c>
      <c r="K149" s="76">
        <f t="shared" si="20"/>
        <v>2691.68</v>
      </c>
      <c r="L149" s="76">
        <f t="shared" si="20"/>
        <v>2697.97</v>
      </c>
      <c r="M149" s="76">
        <f t="shared" si="20"/>
        <v>2698.09</v>
      </c>
      <c r="N149" s="76">
        <f t="shared" si="20"/>
        <v>2696.4</v>
      </c>
      <c r="O149" s="76">
        <f t="shared" si="20"/>
        <v>2643.28</v>
      </c>
      <c r="P149" s="76">
        <f t="shared" si="20"/>
        <v>2940.57</v>
      </c>
      <c r="Q149" s="76">
        <f t="shared" si="20"/>
        <v>3055.74</v>
      </c>
      <c r="R149" s="76">
        <f t="shared" si="20"/>
        <v>3086.07</v>
      </c>
      <c r="S149" s="76">
        <f t="shared" si="20"/>
        <v>3082.6</v>
      </c>
      <c r="T149" s="76">
        <f t="shared" si="20"/>
        <v>3087.47</v>
      </c>
      <c r="U149" s="76">
        <f t="shared" si="20"/>
        <v>3075.44</v>
      </c>
      <c r="V149" s="76">
        <f t="shared" si="20"/>
        <v>2935.12</v>
      </c>
      <c r="W149" s="76">
        <f t="shared" si="20"/>
        <v>3001.67</v>
      </c>
      <c r="X149" s="76">
        <f t="shared" si="20"/>
        <v>3291.15</v>
      </c>
      <c r="Y149" s="76">
        <f t="shared" si="20"/>
        <v>3361.28</v>
      </c>
    </row>
    <row r="150" spans="1:25" ht="15.75" x14ac:dyDescent="0.25">
      <c r="A150" s="75">
        <v>8</v>
      </c>
      <c r="B150" s="76">
        <f t="shared" si="20"/>
        <v>3224.39</v>
      </c>
      <c r="C150" s="76">
        <f t="shared" si="20"/>
        <v>3185.25</v>
      </c>
      <c r="D150" s="76">
        <f t="shared" si="20"/>
        <v>3193.39</v>
      </c>
      <c r="E150" s="76">
        <f t="shared" si="20"/>
        <v>2878.02</v>
      </c>
      <c r="F150" s="76">
        <f t="shared" si="20"/>
        <v>2666.55</v>
      </c>
      <c r="G150" s="76">
        <f t="shared" si="20"/>
        <v>2649.68</v>
      </c>
      <c r="H150" s="76">
        <f t="shared" si="20"/>
        <v>2681.49</v>
      </c>
      <c r="I150" s="76">
        <f t="shared" si="20"/>
        <v>2765.99</v>
      </c>
      <c r="J150" s="76">
        <f t="shared" si="20"/>
        <v>2711.83</v>
      </c>
      <c r="K150" s="76">
        <f t="shared" si="20"/>
        <v>2754.86</v>
      </c>
      <c r="L150" s="76">
        <f t="shared" si="20"/>
        <v>2774.68</v>
      </c>
      <c r="M150" s="76">
        <f t="shared" si="20"/>
        <v>2747.57</v>
      </c>
      <c r="N150" s="76">
        <f t="shared" si="20"/>
        <v>2768.29</v>
      </c>
      <c r="O150" s="76">
        <f t="shared" si="20"/>
        <v>2748.61</v>
      </c>
      <c r="P150" s="76">
        <f t="shared" si="20"/>
        <v>2746.92</v>
      </c>
      <c r="Q150" s="76">
        <f t="shared" si="20"/>
        <v>2765</v>
      </c>
      <c r="R150" s="76">
        <f t="shared" si="20"/>
        <v>2759.73</v>
      </c>
      <c r="S150" s="76">
        <f t="shared" si="20"/>
        <v>2765.04</v>
      </c>
      <c r="T150" s="76">
        <f t="shared" si="20"/>
        <v>2759.88</v>
      </c>
      <c r="U150" s="76">
        <f t="shared" si="20"/>
        <v>2755.86</v>
      </c>
      <c r="V150" s="76">
        <f t="shared" si="20"/>
        <v>2732.97</v>
      </c>
      <c r="W150" s="76">
        <f t="shared" si="20"/>
        <v>2769.98</v>
      </c>
      <c r="X150" s="76">
        <f t="shared" si="20"/>
        <v>2784.14</v>
      </c>
      <c r="Y150" s="76">
        <f t="shared" si="20"/>
        <v>2807.04</v>
      </c>
    </row>
    <row r="151" spans="1:25" ht="15.75" x14ac:dyDescent="0.25">
      <c r="A151" s="75">
        <v>9</v>
      </c>
      <c r="B151" s="76">
        <f t="shared" si="20"/>
        <v>2799.14</v>
      </c>
      <c r="C151" s="76">
        <f t="shared" si="20"/>
        <v>2791.66</v>
      </c>
      <c r="D151" s="76">
        <f t="shared" si="20"/>
        <v>2757.89</v>
      </c>
      <c r="E151" s="76">
        <f t="shared" si="20"/>
        <v>2765.74</v>
      </c>
      <c r="F151" s="76">
        <f t="shared" si="20"/>
        <v>2754.97</v>
      </c>
      <c r="G151" s="76">
        <f t="shared" si="20"/>
        <v>2738.06</v>
      </c>
      <c r="H151" s="76">
        <f t="shared" si="20"/>
        <v>2760.21</v>
      </c>
      <c r="I151" s="76">
        <f t="shared" si="20"/>
        <v>2679.44</v>
      </c>
      <c r="J151" s="76">
        <f t="shared" si="20"/>
        <v>2686.19</v>
      </c>
      <c r="K151" s="76">
        <f t="shared" si="20"/>
        <v>2757.13</v>
      </c>
      <c r="L151" s="76">
        <f t="shared" si="20"/>
        <v>2690.08</v>
      </c>
      <c r="M151" s="76">
        <f t="shared" si="20"/>
        <v>2685.12</v>
      </c>
      <c r="N151" s="76">
        <f t="shared" si="20"/>
        <v>2719.68</v>
      </c>
      <c r="O151" s="76">
        <f t="shared" si="20"/>
        <v>2810.45</v>
      </c>
      <c r="P151" s="76">
        <f t="shared" si="20"/>
        <v>2944.49</v>
      </c>
      <c r="Q151" s="76">
        <f t="shared" si="20"/>
        <v>2968.16</v>
      </c>
      <c r="R151" s="76">
        <f t="shared" si="20"/>
        <v>2952.17</v>
      </c>
      <c r="S151" s="76">
        <f t="shared" si="20"/>
        <v>2727.28</v>
      </c>
      <c r="T151" s="76">
        <f t="shared" si="20"/>
        <v>2776.69</v>
      </c>
      <c r="U151" s="76">
        <f t="shared" si="20"/>
        <v>2747.37</v>
      </c>
      <c r="V151" s="76">
        <f t="shared" si="20"/>
        <v>2719.65</v>
      </c>
      <c r="W151" s="76">
        <f t="shared" si="20"/>
        <v>2751.27</v>
      </c>
      <c r="X151" s="76">
        <f t="shared" si="20"/>
        <v>2930.12</v>
      </c>
      <c r="Y151" s="76">
        <f t="shared" si="20"/>
        <v>2866.47</v>
      </c>
    </row>
    <row r="152" spans="1:25" ht="15.75" x14ac:dyDescent="0.25">
      <c r="A152" s="75">
        <v>10</v>
      </c>
      <c r="B152" s="76">
        <f t="shared" si="20"/>
        <v>2897.39</v>
      </c>
      <c r="C152" s="76">
        <f t="shared" si="20"/>
        <v>2780.7</v>
      </c>
      <c r="D152" s="76">
        <f t="shared" si="20"/>
        <v>2733.41</v>
      </c>
      <c r="E152" s="76">
        <f t="shared" si="20"/>
        <v>2706.1</v>
      </c>
      <c r="F152" s="76">
        <f t="shared" si="20"/>
        <v>2715.96</v>
      </c>
      <c r="G152" s="76">
        <f t="shared" si="20"/>
        <v>2733.77</v>
      </c>
      <c r="H152" s="76">
        <f t="shared" si="20"/>
        <v>2743.55</v>
      </c>
      <c r="I152" s="76">
        <f t="shared" si="20"/>
        <v>2645.51</v>
      </c>
      <c r="J152" s="76">
        <f t="shared" si="20"/>
        <v>2645.78</v>
      </c>
      <c r="K152" s="76">
        <f t="shared" si="20"/>
        <v>2644.79</v>
      </c>
      <c r="L152" s="76">
        <f t="shared" si="20"/>
        <v>2641.63</v>
      </c>
      <c r="M152" s="76">
        <f t="shared" si="20"/>
        <v>2645.06</v>
      </c>
      <c r="N152" s="76">
        <f t="shared" si="20"/>
        <v>2641.05</v>
      </c>
      <c r="O152" s="76">
        <f t="shared" si="20"/>
        <v>2656.58</v>
      </c>
      <c r="P152" s="76">
        <f t="shared" si="20"/>
        <v>2644.76</v>
      </c>
      <c r="Q152" s="76">
        <f t="shared" si="20"/>
        <v>2654.05</v>
      </c>
      <c r="R152" s="76">
        <f t="shared" si="20"/>
        <v>2645.6</v>
      </c>
      <c r="S152" s="76">
        <f t="shared" si="20"/>
        <v>2652.96</v>
      </c>
      <c r="T152" s="76">
        <f t="shared" si="20"/>
        <v>2723.32</v>
      </c>
      <c r="U152" s="76">
        <f t="shared" si="20"/>
        <v>2710.69</v>
      </c>
      <c r="V152" s="76">
        <f t="shared" si="20"/>
        <v>2666.8</v>
      </c>
      <c r="W152" s="76">
        <f t="shared" si="20"/>
        <v>2703.82</v>
      </c>
      <c r="X152" s="76">
        <f t="shared" si="20"/>
        <v>2887.6</v>
      </c>
      <c r="Y152" s="76">
        <f t="shared" si="20"/>
        <v>2749.2</v>
      </c>
    </row>
    <row r="153" spans="1:25" ht="15.75" x14ac:dyDescent="0.25">
      <c r="A153" s="75">
        <v>11</v>
      </c>
      <c r="B153" s="76">
        <f t="shared" si="20"/>
        <v>2692.04</v>
      </c>
      <c r="C153" s="76">
        <f t="shared" si="20"/>
        <v>2679.05</v>
      </c>
      <c r="D153" s="76">
        <f t="shared" si="20"/>
        <v>2671.67</v>
      </c>
      <c r="E153" s="76">
        <f t="shared" si="20"/>
        <v>2665.15</v>
      </c>
      <c r="F153" s="76">
        <f t="shared" si="20"/>
        <v>2666.02</v>
      </c>
      <c r="G153" s="76">
        <f t="shared" si="20"/>
        <v>2662.94</v>
      </c>
      <c r="H153" s="76">
        <f t="shared" si="20"/>
        <v>2667.41</v>
      </c>
      <c r="I153" s="76">
        <f t="shared" si="20"/>
        <v>2667.03</v>
      </c>
      <c r="J153" s="76">
        <f t="shared" si="20"/>
        <v>2658.05</v>
      </c>
      <c r="K153" s="76">
        <f t="shared" si="20"/>
        <v>2671.7</v>
      </c>
      <c r="L153" s="76">
        <f t="shared" si="20"/>
        <v>2673.06</v>
      </c>
      <c r="M153" s="76">
        <f t="shared" si="20"/>
        <v>2674.28</v>
      </c>
      <c r="N153" s="76">
        <f t="shared" si="20"/>
        <v>2673.38</v>
      </c>
      <c r="O153" s="76">
        <f t="shared" si="20"/>
        <v>2677.58</v>
      </c>
      <c r="P153" s="76">
        <f t="shared" si="20"/>
        <v>2674.95</v>
      </c>
      <c r="Q153" s="76">
        <f t="shared" ref="Q153:AN153" si="21">ROUND(Q195+$O$220+$O$221+Q235,2)</f>
        <v>2686.58</v>
      </c>
      <c r="R153" s="76">
        <f t="shared" si="21"/>
        <v>2685.39</v>
      </c>
      <c r="S153" s="76">
        <f t="shared" si="21"/>
        <v>2691.35</v>
      </c>
      <c r="T153" s="76">
        <f t="shared" si="21"/>
        <v>2693.62</v>
      </c>
      <c r="U153" s="76">
        <f t="shared" si="21"/>
        <v>2680.43</v>
      </c>
      <c r="V153" s="76">
        <f t="shared" si="21"/>
        <v>2658.51</v>
      </c>
      <c r="W153" s="76">
        <f t="shared" si="21"/>
        <v>2680.04</v>
      </c>
      <c r="X153" s="76">
        <f t="shared" si="21"/>
        <v>2775.39</v>
      </c>
      <c r="Y153" s="76">
        <f t="shared" si="21"/>
        <v>2900.82</v>
      </c>
    </row>
    <row r="154" spans="1:25" ht="15.75" x14ac:dyDescent="0.25">
      <c r="A154" s="75">
        <v>12</v>
      </c>
      <c r="B154" s="76">
        <f t="shared" ref="B154:Y164" si="22">ROUND(B196+$O$220+$O$221+B236,2)</f>
        <v>2783.59</v>
      </c>
      <c r="C154" s="76">
        <f t="shared" si="22"/>
        <v>2740.91</v>
      </c>
      <c r="D154" s="76">
        <f t="shared" si="22"/>
        <v>2663.23</v>
      </c>
      <c r="E154" s="76">
        <f t="shared" si="22"/>
        <v>2655.78</v>
      </c>
      <c r="F154" s="76">
        <f t="shared" si="22"/>
        <v>2662.08</v>
      </c>
      <c r="G154" s="76">
        <f t="shared" si="22"/>
        <v>2658.01</v>
      </c>
      <c r="H154" s="76">
        <f t="shared" si="22"/>
        <v>2652.85</v>
      </c>
      <c r="I154" s="76">
        <f t="shared" si="22"/>
        <v>2689.09</v>
      </c>
      <c r="J154" s="76">
        <f t="shared" si="22"/>
        <v>2654.16</v>
      </c>
      <c r="K154" s="76">
        <f t="shared" si="22"/>
        <v>2651.58</v>
      </c>
      <c r="L154" s="76">
        <f t="shared" si="22"/>
        <v>2679.65</v>
      </c>
      <c r="M154" s="76">
        <f t="shared" si="22"/>
        <v>2679.82</v>
      </c>
      <c r="N154" s="76">
        <f t="shared" si="22"/>
        <v>2680.99</v>
      </c>
      <c r="O154" s="76">
        <f t="shared" si="22"/>
        <v>2687.53</v>
      </c>
      <c r="P154" s="76">
        <f t="shared" si="22"/>
        <v>2687.24</v>
      </c>
      <c r="Q154" s="76">
        <f t="shared" si="22"/>
        <v>2663.06</v>
      </c>
      <c r="R154" s="76">
        <f t="shared" si="22"/>
        <v>2678.44</v>
      </c>
      <c r="S154" s="76">
        <f t="shared" si="22"/>
        <v>2679.39</v>
      </c>
      <c r="T154" s="76">
        <f t="shared" si="22"/>
        <v>2705.78</v>
      </c>
      <c r="U154" s="76">
        <f t="shared" si="22"/>
        <v>2695.98</v>
      </c>
      <c r="V154" s="76">
        <f t="shared" si="22"/>
        <v>2696.08</v>
      </c>
      <c r="W154" s="76">
        <f t="shared" si="22"/>
        <v>2698.98</v>
      </c>
      <c r="X154" s="76">
        <f t="shared" si="22"/>
        <v>2715.26</v>
      </c>
      <c r="Y154" s="76">
        <f t="shared" si="22"/>
        <v>2876.26</v>
      </c>
    </row>
    <row r="155" spans="1:25" ht="15.75" x14ac:dyDescent="0.25">
      <c r="A155" s="75">
        <v>13</v>
      </c>
      <c r="B155" s="76">
        <f t="shared" si="22"/>
        <v>3002.17</v>
      </c>
      <c r="C155" s="76">
        <f t="shared" si="22"/>
        <v>2775.39</v>
      </c>
      <c r="D155" s="76">
        <f t="shared" si="22"/>
        <v>2688.22</v>
      </c>
      <c r="E155" s="76">
        <f t="shared" si="22"/>
        <v>2687</v>
      </c>
      <c r="F155" s="76">
        <f t="shared" si="22"/>
        <v>2685.36</v>
      </c>
      <c r="G155" s="76">
        <f t="shared" si="22"/>
        <v>2683.92</v>
      </c>
      <c r="H155" s="76">
        <f t="shared" si="22"/>
        <v>2681.25</v>
      </c>
      <c r="I155" s="76">
        <f t="shared" si="22"/>
        <v>2706.79</v>
      </c>
      <c r="J155" s="76">
        <f t="shared" si="22"/>
        <v>2686.6</v>
      </c>
      <c r="K155" s="76">
        <f t="shared" si="22"/>
        <v>2686.04</v>
      </c>
      <c r="L155" s="76">
        <f t="shared" si="22"/>
        <v>2677.76</v>
      </c>
      <c r="M155" s="76">
        <f t="shared" si="22"/>
        <v>2734.33</v>
      </c>
      <c r="N155" s="76">
        <f t="shared" si="22"/>
        <v>2732.75</v>
      </c>
      <c r="O155" s="76">
        <f t="shared" si="22"/>
        <v>2732.11</v>
      </c>
      <c r="P155" s="76">
        <f t="shared" si="22"/>
        <v>2731.32</v>
      </c>
      <c r="Q155" s="76">
        <f t="shared" si="22"/>
        <v>2779.25</v>
      </c>
      <c r="R155" s="76">
        <f t="shared" si="22"/>
        <v>2739.47</v>
      </c>
      <c r="S155" s="76">
        <f t="shared" si="22"/>
        <v>2740.89</v>
      </c>
      <c r="T155" s="76">
        <f t="shared" si="22"/>
        <v>2729.73</v>
      </c>
      <c r="U155" s="76">
        <f t="shared" si="22"/>
        <v>2731.06</v>
      </c>
      <c r="V155" s="76">
        <f t="shared" si="22"/>
        <v>2715.8</v>
      </c>
      <c r="W155" s="76">
        <f t="shared" si="22"/>
        <v>2782.73</v>
      </c>
      <c r="X155" s="76">
        <f t="shared" si="22"/>
        <v>3030.92</v>
      </c>
      <c r="Y155" s="76">
        <f t="shared" si="22"/>
        <v>3020.42</v>
      </c>
    </row>
    <row r="156" spans="1:25" ht="15.75" x14ac:dyDescent="0.25">
      <c r="A156" s="75">
        <v>14</v>
      </c>
      <c r="B156" s="76">
        <f t="shared" si="22"/>
        <v>2795.69</v>
      </c>
      <c r="C156" s="76">
        <f t="shared" si="22"/>
        <v>2724.14</v>
      </c>
      <c r="D156" s="76">
        <f t="shared" si="22"/>
        <v>2862.69</v>
      </c>
      <c r="E156" s="76">
        <f t="shared" si="22"/>
        <v>2662.16</v>
      </c>
      <c r="F156" s="76">
        <f t="shared" si="22"/>
        <v>2684.11</v>
      </c>
      <c r="G156" s="76">
        <f t="shared" si="22"/>
        <v>2708.37</v>
      </c>
      <c r="H156" s="76">
        <f t="shared" si="22"/>
        <v>2713.15</v>
      </c>
      <c r="I156" s="76">
        <f t="shared" si="22"/>
        <v>2691.96</v>
      </c>
      <c r="J156" s="76">
        <f t="shared" si="22"/>
        <v>2662.25</v>
      </c>
      <c r="K156" s="76">
        <f t="shared" si="22"/>
        <v>2660.9</v>
      </c>
      <c r="L156" s="76">
        <f t="shared" si="22"/>
        <v>2668.58</v>
      </c>
      <c r="M156" s="76">
        <f t="shared" si="22"/>
        <v>2672.65</v>
      </c>
      <c r="N156" s="76">
        <f t="shared" si="22"/>
        <v>2689.08</v>
      </c>
      <c r="O156" s="76">
        <f t="shared" si="22"/>
        <v>2690.13</v>
      </c>
      <c r="P156" s="76">
        <f t="shared" si="22"/>
        <v>2693.42</v>
      </c>
      <c r="Q156" s="76">
        <f t="shared" si="22"/>
        <v>2697.5</v>
      </c>
      <c r="R156" s="76">
        <f t="shared" si="22"/>
        <v>2702.31</v>
      </c>
      <c r="S156" s="76">
        <f t="shared" si="22"/>
        <v>3030.94</v>
      </c>
      <c r="T156" s="76">
        <f t="shared" si="22"/>
        <v>3041.75</v>
      </c>
      <c r="U156" s="76">
        <f t="shared" si="22"/>
        <v>3057.59</v>
      </c>
      <c r="V156" s="76">
        <f t="shared" si="22"/>
        <v>3050.52</v>
      </c>
      <c r="W156" s="76">
        <f t="shared" si="22"/>
        <v>3088.2</v>
      </c>
      <c r="X156" s="76">
        <f t="shared" si="22"/>
        <v>3366.76</v>
      </c>
      <c r="Y156" s="76">
        <f t="shared" si="22"/>
        <v>3473.92</v>
      </c>
    </row>
    <row r="157" spans="1:25" ht="15.75" x14ac:dyDescent="0.25">
      <c r="A157" s="75">
        <v>15</v>
      </c>
      <c r="B157" s="76">
        <f t="shared" si="22"/>
        <v>3294.51</v>
      </c>
      <c r="C157" s="76">
        <f t="shared" si="22"/>
        <v>3022.56</v>
      </c>
      <c r="D157" s="76">
        <f t="shared" si="22"/>
        <v>2931.41</v>
      </c>
      <c r="E157" s="76">
        <f t="shared" si="22"/>
        <v>2789.56</v>
      </c>
      <c r="F157" s="76">
        <f t="shared" si="22"/>
        <v>2681.5</v>
      </c>
      <c r="G157" s="76">
        <f t="shared" si="22"/>
        <v>2690.06</v>
      </c>
      <c r="H157" s="76">
        <f t="shared" si="22"/>
        <v>2687.3</v>
      </c>
      <c r="I157" s="76">
        <f t="shared" si="22"/>
        <v>2599.02</v>
      </c>
      <c r="J157" s="76">
        <f t="shared" si="22"/>
        <v>2583.5</v>
      </c>
      <c r="K157" s="76">
        <f t="shared" si="22"/>
        <v>2590.35</v>
      </c>
      <c r="L157" s="76">
        <f t="shared" si="22"/>
        <v>2600.04</v>
      </c>
      <c r="M157" s="76">
        <f t="shared" si="22"/>
        <v>2611.14</v>
      </c>
      <c r="N157" s="76">
        <f t="shared" si="22"/>
        <v>2762.98</v>
      </c>
      <c r="O157" s="76">
        <f t="shared" si="22"/>
        <v>2845.19</v>
      </c>
      <c r="P157" s="76">
        <f t="shared" si="22"/>
        <v>2763.52</v>
      </c>
      <c r="Q157" s="76">
        <f t="shared" si="22"/>
        <v>3008.41</v>
      </c>
      <c r="R157" s="76">
        <f t="shared" si="22"/>
        <v>3147.92</v>
      </c>
      <c r="S157" s="76">
        <f t="shared" si="22"/>
        <v>3200.11</v>
      </c>
      <c r="T157" s="76">
        <f t="shared" si="22"/>
        <v>3202.11</v>
      </c>
      <c r="U157" s="76">
        <f t="shared" si="22"/>
        <v>3230.5</v>
      </c>
      <c r="V157" s="76">
        <f t="shared" si="22"/>
        <v>3104.3</v>
      </c>
      <c r="W157" s="76">
        <f t="shared" si="22"/>
        <v>2660.26</v>
      </c>
      <c r="X157" s="76">
        <f t="shared" si="22"/>
        <v>2748.28</v>
      </c>
      <c r="Y157" s="76">
        <f t="shared" si="22"/>
        <v>3567.89</v>
      </c>
    </row>
    <row r="158" spans="1:25" ht="15.75" x14ac:dyDescent="0.25">
      <c r="A158" s="75">
        <v>16</v>
      </c>
      <c r="B158" s="76">
        <f t="shared" si="22"/>
        <v>3350.42</v>
      </c>
      <c r="C158" s="76">
        <f t="shared" si="22"/>
        <v>3115.83</v>
      </c>
      <c r="D158" s="76">
        <f t="shared" si="22"/>
        <v>3006.37</v>
      </c>
      <c r="E158" s="76">
        <f t="shared" si="22"/>
        <v>2791.06</v>
      </c>
      <c r="F158" s="76">
        <f t="shared" si="22"/>
        <v>2596.25</v>
      </c>
      <c r="G158" s="76">
        <f t="shared" si="22"/>
        <v>2578.44</v>
      </c>
      <c r="H158" s="76">
        <f t="shared" si="22"/>
        <v>2572.54</v>
      </c>
      <c r="I158" s="76">
        <f t="shared" si="22"/>
        <v>2702</v>
      </c>
      <c r="J158" s="76">
        <f t="shared" si="22"/>
        <v>2738.03</v>
      </c>
      <c r="K158" s="76">
        <f t="shared" si="22"/>
        <v>2770.97</v>
      </c>
      <c r="L158" s="76">
        <f t="shared" si="22"/>
        <v>2781.75</v>
      </c>
      <c r="M158" s="76">
        <f t="shared" si="22"/>
        <v>2822.1</v>
      </c>
      <c r="N158" s="76">
        <f t="shared" si="22"/>
        <v>2772.64</v>
      </c>
      <c r="O158" s="76">
        <f t="shared" si="22"/>
        <v>2761.75</v>
      </c>
      <c r="P158" s="76">
        <f t="shared" si="22"/>
        <v>2835.73</v>
      </c>
      <c r="Q158" s="76">
        <f t="shared" si="22"/>
        <v>3023.66</v>
      </c>
      <c r="R158" s="76">
        <f t="shared" si="22"/>
        <v>3012.58</v>
      </c>
      <c r="S158" s="76">
        <f t="shared" si="22"/>
        <v>2997.63</v>
      </c>
      <c r="T158" s="76">
        <f t="shared" si="22"/>
        <v>2986</v>
      </c>
      <c r="U158" s="76">
        <f t="shared" si="22"/>
        <v>2991.22</v>
      </c>
      <c r="V158" s="76">
        <f t="shared" si="22"/>
        <v>2995.08</v>
      </c>
      <c r="W158" s="76">
        <f t="shared" si="22"/>
        <v>3203.83</v>
      </c>
      <c r="X158" s="76">
        <f t="shared" si="22"/>
        <v>2983.59</v>
      </c>
      <c r="Y158" s="76">
        <f t="shared" si="22"/>
        <v>2992.42</v>
      </c>
    </row>
    <row r="159" spans="1:25" ht="15.75" x14ac:dyDescent="0.25">
      <c r="A159" s="75">
        <v>17</v>
      </c>
      <c r="B159" s="76">
        <f t="shared" si="22"/>
        <v>3505.23</v>
      </c>
      <c r="C159" s="76">
        <f t="shared" si="22"/>
        <v>3154.43</v>
      </c>
      <c r="D159" s="76">
        <f t="shared" si="22"/>
        <v>2999.43</v>
      </c>
      <c r="E159" s="76">
        <f t="shared" si="22"/>
        <v>2757.78</v>
      </c>
      <c r="F159" s="76">
        <f t="shared" si="22"/>
        <v>2757.08</v>
      </c>
      <c r="G159" s="76">
        <f t="shared" si="22"/>
        <v>2722.35</v>
      </c>
      <c r="H159" s="76">
        <f t="shared" si="22"/>
        <v>2706.84</v>
      </c>
      <c r="I159" s="76">
        <f t="shared" si="22"/>
        <v>2627.28</v>
      </c>
      <c r="J159" s="76">
        <f t="shared" si="22"/>
        <v>2616.34</v>
      </c>
      <c r="K159" s="76">
        <f t="shared" si="22"/>
        <v>2618.3000000000002</v>
      </c>
      <c r="L159" s="76">
        <f t="shared" si="22"/>
        <v>2614.06</v>
      </c>
      <c r="M159" s="76">
        <f t="shared" si="22"/>
        <v>2604.34</v>
      </c>
      <c r="N159" s="76">
        <f t="shared" si="22"/>
        <v>2578.8200000000002</v>
      </c>
      <c r="O159" s="76">
        <f t="shared" si="22"/>
        <v>2583.12</v>
      </c>
      <c r="P159" s="76">
        <f t="shared" si="22"/>
        <v>2578.4899999999998</v>
      </c>
      <c r="Q159" s="76">
        <f t="shared" si="22"/>
        <v>2583.94</v>
      </c>
      <c r="R159" s="76">
        <f t="shared" si="22"/>
        <v>2574.13</v>
      </c>
      <c r="S159" s="76">
        <f t="shared" si="22"/>
        <v>2589.6</v>
      </c>
      <c r="T159" s="76">
        <f t="shared" si="22"/>
        <v>2586.56</v>
      </c>
      <c r="U159" s="76">
        <f t="shared" si="22"/>
        <v>2587.02</v>
      </c>
      <c r="V159" s="76">
        <f t="shared" si="22"/>
        <v>2578.5300000000002</v>
      </c>
      <c r="W159" s="76">
        <f t="shared" si="22"/>
        <v>2588.38</v>
      </c>
      <c r="X159" s="76">
        <f t="shared" si="22"/>
        <v>2645.64</v>
      </c>
      <c r="Y159" s="76">
        <f t="shared" si="22"/>
        <v>2742.08</v>
      </c>
    </row>
    <row r="160" spans="1:25" ht="15.75" x14ac:dyDescent="0.25">
      <c r="A160" s="75">
        <v>18</v>
      </c>
      <c r="B160" s="76">
        <f t="shared" si="22"/>
        <v>2598.23</v>
      </c>
      <c r="C160" s="76">
        <f t="shared" si="22"/>
        <v>2727.98</v>
      </c>
      <c r="D160" s="76">
        <f t="shared" si="22"/>
        <v>2587.23</v>
      </c>
      <c r="E160" s="76">
        <f t="shared" si="22"/>
        <v>2586.9499999999998</v>
      </c>
      <c r="F160" s="76">
        <f t="shared" si="22"/>
        <v>2591.4499999999998</v>
      </c>
      <c r="G160" s="76">
        <f t="shared" si="22"/>
        <v>2585.2399999999998</v>
      </c>
      <c r="H160" s="76">
        <f t="shared" si="22"/>
        <v>2587.23</v>
      </c>
      <c r="I160" s="76">
        <f t="shared" si="22"/>
        <v>2479.2800000000002</v>
      </c>
      <c r="J160" s="76">
        <f t="shared" si="22"/>
        <v>2478.29</v>
      </c>
      <c r="K160" s="76">
        <f t="shared" si="22"/>
        <v>2521.39</v>
      </c>
      <c r="L160" s="76">
        <f t="shared" si="22"/>
        <v>2554.6999999999998</v>
      </c>
      <c r="M160" s="76">
        <f t="shared" si="22"/>
        <v>2685.4</v>
      </c>
      <c r="N160" s="76">
        <f t="shared" si="22"/>
        <v>2779.05</v>
      </c>
      <c r="O160" s="76">
        <f t="shared" si="22"/>
        <v>2877.11</v>
      </c>
      <c r="P160" s="76">
        <f t="shared" si="22"/>
        <v>2721.74</v>
      </c>
      <c r="Q160" s="76">
        <f t="shared" si="22"/>
        <v>2876.62</v>
      </c>
      <c r="R160" s="76">
        <f t="shared" si="22"/>
        <v>2881.68</v>
      </c>
      <c r="S160" s="76">
        <f t="shared" si="22"/>
        <v>2859.41</v>
      </c>
      <c r="T160" s="76">
        <f t="shared" si="22"/>
        <v>2910.82</v>
      </c>
      <c r="U160" s="76">
        <f t="shared" si="22"/>
        <v>2913.08</v>
      </c>
      <c r="V160" s="76">
        <f t="shared" si="22"/>
        <v>2879.33</v>
      </c>
      <c r="W160" s="76">
        <f t="shared" si="22"/>
        <v>2945.85</v>
      </c>
      <c r="X160" s="76">
        <f t="shared" si="22"/>
        <v>3376.15</v>
      </c>
      <c r="Y160" s="76">
        <f t="shared" si="22"/>
        <v>3107.38</v>
      </c>
    </row>
    <row r="161" spans="1:25" ht="15.75" x14ac:dyDescent="0.25">
      <c r="A161" s="75">
        <v>19</v>
      </c>
      <c r="B161" s="76">
        <f t="shared" si="22"/>
        <v>3279.79</v>
      </c>
      <c r="C161" s="76">
        <f t="shared" si="22"/>
        <v>3038.47</v>
      </c>
      <c r="D161" s="76">
        <f t="shared" si="22"/>
        <v>2895.99</v>
      </c>
      <c r="E161" s="76">
        <f t="shared" si="22"/>
        <v>2629.13</v>
      </c>
      <c r="F161" s="76">
        <f t="shared" si="22"/>
        <v>2577.71</v>
      </c>
      <c r="G161" s="76">
        <f t="shared" si="22"/>
        <v>2526.15</v>
      </c>
      <c r="H161" s="76">
        <f t="shared" si="22"/>
        <v>2526.04</v>
      </c>
      <c r="I161" s="76">
        <f t="shared" si="22"/>
        <v>2486.02</v>
      </c>
      <c r="J161" s="76">
        <f t="shared" si="22"/>
        <v>2515.67</v>
      </c>
      <c r="K161" s="76">
        <f t="shared" si="22"/>
        <v>2525.6999999999998</v>
      </c>
      <c r="L161" s="76">
        <f t="shared" si="22"/>
        <v>2529.85</v>
      </c>
      <c r="M161" s="76">
        <f t="shared" si="22"/>
        <v>2527.7399999999998</v>
      </c>
      <c r="N161" s="76">
        <f t="shared" si="22"/>
        <v>2584.41</v>
      </c>
      <c r="O161" s="76">
        <f t="shared" si="22"/>
        <v>2616.1999999999998</v>
      </c>
      <c r="P161" s="76">
        <f t="shared" si="22"/>
        <v>2645.09</v>
      </c>
      <c r="Q161" s="76">
        <f t="shared" si="22"/>
        <v>2728.08</v>
      </c>
      <c r="R161" s="76">
        <f t="shared" si="22"/>
        <v>2725.64</v>
      </c>
      <c r="S161" s="76">
        <f t="shared" si="22"/>
        <v>2729.71</v>
      </c>
      <c r="T161" s="76">
        <f t="shared" si="22"/>
        <v>2723.27</v>
      </c>
      <c r="U161" s="76">
        <f t="shared" si="22"/>
        <v>2731.14</v>
      </c>
      <c r="V161" s="76">
        <f t="shared" si="22"/>
        <v>2835.11</v>
      </c>
      <c r="W161" s="76">
        <f t="shared" si="22"/>
        <v>2945.82</v>
      </c>
      <c r="X161" s="76">
        <f t="shared" si="22"/>
        <v>3142.67</v>
      </c>
      <c r="Y161" s="76">
        <f t="shared" si="22"/>
        <v>3279.58</v>
      </c>
    </row>
    <row r="162" spans="1:25" ht="15.75" x14ac:dyDescent="0.25">
      <c r="A162" s="75">
        <v>20</v>
      </c>
      <c r="B162" s="76">
        <f t="shared" si="22"/>
        <v>3117.92</v>
      </c>
      <c r="C162" s="76">
        <f t="shared" si="22"/>
        <v>2903.22</v>
      </c>
      <c r="D162" s="76">
        <f t="shared" si="22"/>
        <v>2784.61</v>
      </c>
      <c r="E162" s="76">
        <f t="shared" si="22"/>
        <v>2710.52</v>
      </c>
      <c r="F162" s="76">
        <f t="shared" si="22"/>
        <v>2535.56</v>
      </c>
      <c r="G162" s="76">
        <f t="shared" si="22"/>
        <v>2517.86</v>
      </c>
      <c r="H162" s="76">
        <f t="shared" si="22"/>
        <v>2500.9499999999998</v>
      </c>
      <c r="I162" s="76">
        <f t="shared" si="22"/>
        <v>2453.21</v>
      </c>
      <c r="J162" s="76">
        <f t="shared" si="22"/>
        <v>2447.2199999999998</v>
      </c>
      <c r="K162" s="76">
        <f t="shared" si="22"/>
        <v>2426.54</v>
      </c>
      <c r="L162" s="76">
        <f t="shared" si="22"/>
        <v>2456.3200000000002</v>
      </c>
      <c r="M162" s="76">
        <f t="shared" si="22"/>
        <v>2476.27</v>
      </c>
      <c r="N162" s="76">
        <f t="shared" si="22"/>
        <v>2599.35</v>
      </c>
      <c r="O162" s="76">
        <f t="shared" si="22"/>
        <v>2740.26</v>
      </c>
      <c r="P162" s="76">
        <f t="shared" si="22"/>
        <v>2840.91</v>
      </c>
      <c r="Q162" s="76">
        <f t="shared" si="22"/>
        <v>2954.03</v>
      </c>
      <c r="R162" s="76">
        <f t="shared" si="22"/>
        <v>2941.13</v>
      </c>
      <c r="S162" s="76">
        <f t="shared" si="22"/>
        <v>2915.3</v>
      </c>
      <c r="T162" s="76">
        <f t="shared" si="22"/>
        <v>2940.03</v>
      </c>
      <c r="U162" s="76">
        <f t="shared" si="22"/>
        <v>2934.28</v>
      </c>
      <c r="V162" s="76">
        <f t="shared" si="22"/>
        <v>2970.12</v>
      </c>
      <c r="W162" s="76">
        <f t="shared" si="22"/>
        <v>2620.6</v>
      </c>
      <c r="X162" s="76">
        <f t="shared" si="22"/>
        <v>2727.63</v>
      </c>
      <c r="Y162" s="76">
        <f t="shared" si="22"/>
        <v>2721.41</v>
      </c>
    </row>
    <row r="163" spans="1:25" ht="15.75" x14ac:dyDescent="0.25">
      <c r="A163" s="75">
        <v>21</v>
      </c>
      <c r="B163" s="76">
        <f t="shared" si="22"/>
        <v>3302.47</v>
      </c>
      <c r="C163" s="76">
        <f t="shared" si="22"/>
        <v>3196.26</v>
      </c>
      <c r="D163" s="76">
        <f t="shared" si="22"/>
        <v>2927.01</v>
      </c>
      <c r="E163" s="76">
        <f t="shared" si="22"/>
        <v>2724.08</v>
      </c>
      <c r="F163" s="76">
        <f t="shared" si="22"/>
        <v>2611.27</v>
      </c>
      <c r="G163" s="76">
        <f t="shared" si="22"/>
        <v>2517.6999999999998</v>
      </c>
      <c r="H163" s="76">
        <f t="shared" si="22"/>
        <v>2504.83</v>
      </c>
      <c r="I163" s="76">
        <f t="shared" si="22"/>
        <v>2526.6799999999998</v>
      </c>
      <c r="J163" s="76">
        <f t="shared" si="22"/>
        <v>2512.83</v>
      </c>
      <c r="K163" s="76">
        <f t="shared" si="22"/>
        <v>2503</v>
      </c>
      <c r="L163" s="76">
        <f t="shared" si="22"/>
        <v>2495.71</v>
      </c>
      <c r="M163" s="76">
        <f t="shared" si="22"/>
        <v>2602.8000000000002</v>
      </c>
      <c r="N163" s="76">
        <f t="shared" si="22"/>
        <v>2693.53</v>
      </c>
      <c r="O163" s="76">
        <f t="shared" si="22"/>
        <v>2644.63</v>
      </c>
      <c r="P163" s="76">
        <f t="shared" si="22"/>
        <v>2740.19</v>
      </c>
      <c r="Q163" s="76">
        <f t="shared" si="22"/>
        <v>2955.46</v>
      </c>
      <c r="R163" s="76">
        <f t="shared" si="22"/>
        <v>2952.84</v>
      </c>
      <c r="S163" s="76">
        <f t="shared" si="22"/>
        <v>2949.83</v>
      </c>
      <c r="T163" s="76">
        <f t="shared" si="22"/>
        <v>2924.56</v>
      </c>
      <c r="U163" s="76">
        <f t="shared" si="22"/>
        <v>2764.33</v>
      </c>
      <c r="V163" s="76">
        <f t="shared" si="22"/>
        <v>2807.71</v>
      </c>
      <c r="W163" s="76">
        <f t="shared" si="22"/>
        <v>2926.18</v>
      </c>
      <c r="X163" s="76">
        <f t="shared" si="22"/>
        <v>3035.91</v>
      </c>
      <c r="Y163" s="76">
        <f t="shared" si="22"/>
        <v>3072.85</v>
      </c>
    </row>
    <row r="164" spans="1:25" ht="15.75" x14ac:dyDescent="0.25">
      <c r="A164" s="75">
        <v>22</v>
      </c>
      <c r="B164" s="76">
        <f t="shared" si="22"/>
        <v>2965.93</v>
      </c>
      <c r="C164" s="76">
        <f t="shared" si="22"/>
        <v>2861.23</v>
      </c>
      <c r="D164" s="76">
        <f t="shared" si="22"/>
        <v>2762.25</v>
      </c>
      <c r="E164" s="76">
        <f t="shared" si="22"/>
        <v>2606.91</v>
      </c>
      <c r="F164" s="76">
        <f t="shared" si="22"/>
        <v>2610.65</v>
      </c>
      <c r="G164" s="76">
        <f t="shared" si="22"/>
        <v>2536.65</v>
      </c>
      <c r="H164" s="76">
        <f t="shared" si="22"/>
        <v>2515.36</v>
      </c>
      <c r="I164" s="76">
        <f t="shared" si="22"/>
        <v>2441.98</v>
      </c>
      <c r="J164" s="76">
        <f t="shared" si="22"/>
        <v>2434.83</v>
      </c>
      <c r="K164" s="76">
        <f t="shared" si="22"/>
        <v>2444.9499999999998</v>
      </c>
      <c r="L164" s="76">
        <f t="shared" si="22"/>
        <v>2447.3000000000002</v>
      </c>
      <c r="M164" s="76">
        <f t="shared" si="22"/>
        <v>2466.31</v>
      </c>
      <c r="N164" s="76">
        <f t="shared" si="22"/>
        <v>2535.15</v>
      </c>
      <c r="O164" s="76">
        <f t="shared" si="22"/>
        <v>2604.79</v>
      </c>
      <c r="P164" s="76">
        <f t="shared" si="22"/>
        <v>2631.24</v>
      </c>
      <c r="Q164" s="76">
        <f t="shared" ref="Q164:AN164" si="23">ROUND(Q206+$O$220+$O$221+Q246,2)</f>
        <v>2726.93</v>
      </c>
      <c r="R164" s="76">
        <f t="shared" si="23"/>
        <v>2808.04</v>
      </c>
      <c r="S164" s="76">
        <f t="shared" si="23"/>
        <v>2831.63</v>
      </c>
      <c r="T164" s="76">
        <f t="shared" si="23"/>
        <v>2850.49</v>
      </c>
      <c r="U164" s="76">
        <f t="shared" si="23"/>
        <v>2869.98</v>
      </c>
      <c r="V164" s="76">
        <f t="shared" si="23"/>
        <v>2913.19</v>
      </c>
      <c r="W164" s="76">
        <f t="shared" si="23"/>
        <v>3085.2</v>
      </c>
      <c r="X164" s="76">
        <f t="shared" si="23"/>
        <v>3265.4</v>
      </c>
      <c r="Y164" s="76">
        <f t="shared" si="23"/>
        <v>3262.55</v>
      </c>
    </row>
    <row r="165" spans="1:25" ht="15.75" x14ac:dyDescent="0.25">
      <c r="A165" s="75">
        <v>23</v>
      </c>
      <c r="B165" s="76">
        <f t="shared" ref="B165:Y172" si="24">ROUND(B207+$O$220+$O$221+B247,2)</f>
        <v>3094.58</v>
      </c>
      <c r="C165" s="76">
        <f t="shared" si="24"/>
        <v>2889.83</v>
      </c>
      <c r="D165" s="76">
        <f t="shared" si="24"/>
        <v>2822.47</v>
      </c>
      <c r="E165" s="76">
        <f t="shared" si="24"/>
        <v>2634.29</v>
      </c>
      <c r="F165" s="76">
        <f t="shared" si="24"/>
        <v>2577.46</v>
      </c>
      <c r="G165" s="76">
        <f t="shared" si="24"/>
        <v>2473.5</v>
      </c>
      <c r="H165" s="76">
        <f t="shared" si="24"/>
        <v>2436.64</v>
      </c>
      <c r="I165" s="76">
        <f t="shared" si="24"/>
        <v>2476.7600000000002</v>
      </c>
      <c r="J165" s="76">
        <f t="shared" si="24"/>
        <v>2461.5700000000002</v>
      </c>
      <c r="K165" s="76">
        <f t="shared" si="24"/>
        <v>2472.56</v>
      </c>
      <c r="L165" s="76">
        <f t="shared" si="24"/>
        <v>2479.09</v>
      </c>
      <c r="M165" s="76">
        <f t="shared" si="24"/>
        <v>2582.5500000000002</v>
      </c>
      <c r="N165" s="76">
        <f t="shared" si="24"/>
        <v>2484.06</v>
      </c>
      <c r="O165" s="76">
        <f t="shared" si="24"/>
        <v>2488.56</v>
      </c>
      <c r="P165" s="76">
        <f t="shared" si="24"/>
        <v>2482.6999999999998</v>
      </c>
      <c r="Q165" s="76">
        <f t="shared" si="24"/>
        <v>2725.87</v>
      </c>
      <c r="R165" s="76">
        <f t="shared" si="24"/>
        <v>2775.57</v>
      </c>
      <c r="S165" s="76">
        <f t="shared" si="24"/>
        <v>2685.57</v>
      </c>
      <c r="T165" s="76">
        <f t="shared" si="24"/>
        <v>2654.18</v>
      </c>
      <c r="U165" s="76">
        <f t="shared" si="24"/>
        <v>2709.57</v>
      </c>
      <c r="V165" s="76">
        <f t="shared" si="24"/>
        <v>2886.18</v>
      </c>
      <c r="W165" s="76">
        <f t="shared" si="24"/>
        <v>2629.19</v>
      </c>
      <c r="X165" s="76">
        <f t="shared" si="24"/>
        <v>2671.04</v>
      </c>
      <c r="Y165" s="76">
        <f t="shared" si="24"/>
        <v>2635.79</v>
      </c>
    </row>
    <row r="166" spans="1:25" ht="15.75" x14ac:dyDescent="0.25">
      <c r="A166" s="75">
        <v>24</v>
      </c>
      <c r="B166" s="76">
        <f t="shared" si="24"/>
        <v>2483.71</v>
      </c>
      <c r="C166" s="76">
        <f t="shared" si="24"/>
        <v>2815.45</v>
      </c>
      <c r="D166" s="76">
        <f t="shared" si="24"/>
        <v>2934.12</v>
      </c>
      <c r="E166" s="76">
        <f t="shared" si="24"/>
        <v>2601.34</v>
      </c>
      <c r="F166" s="76">
        <f t="shared" si="24"/>
        <v>2534.61</v>
      </c>
      <c r="G166" s="76">
        <f t="shared" si="24"/>
        <v>2479.1</v>
      </c>
      <c r="H166" s="76">
        <f t="shared" si="24"/>
        <v>2470.06</v>
      </c>
      <c r="I166" s="76">
        <f t="shared" si="24"/>
        <v>2483.0300000000002</v>
      </c>
      <c r="J166" s="76">
        <f t="shared" si="24"/>
        <v>2456.62</v>
      </c>
      <c r="K166" s="76">
        <f t="shared" si="24"/>
        <v>2510.42</v>
      </c>
      <c r="L166" s="76">
        <f t="shared" si="24"/>
        <v>2504.5100000000002</v>
      </c>
      <c r="M166" s="76">
        <f t="shared" si="24"/>
        <v>2603.98</v>
      </c>
      <c r="N166" s="76">
        <f t="shared" si="24"/>
        <v>2720.87</v>
      </c>
      <c r="O166" s="76">
        <f t="shared" si="24"/>
        <v>2869.71</v>
      </c>
      <c r="P166" s="76">
        <f t="shared" si="24"/>
        <v>2556.5100000000002</v>
      </c>
      <c r="Q166" s="76">
        <f t="shared" si="24"/>
        <v>3036.49</v>
      </c>
      <c r="R166" s="76">
        <f t="shared" si="24"/>
        <v>2766.74</v>
      </c>
      <c r="S166" s="76">
        <f t="shared" si="24"/>
        <v>3035.96</v>
      </c>
      <c r="T166" s="76">
        <f t="shared" si="24"/>
        <v>3061.17</v>
      </c>
      <c r="U166" s="76">
        <f t="shared" si="24"/>
        <v>3097.69</v>
      </c>
      <c r="V166" s="76">
        <f t="shared" si="24"/>
        <v>3141.06</v>
      </c>
      <c r="W166" s="76">
        <f t="shared" si="24"/>
        <v>3301.22</v>
      </c>
      <c r="X166" s="76">
        <f t="shared" si="24"/>
        <v>3504.58</v>
      </c>
      <c r="Y166" s="76">
        <f t="shared" si="24"/>
        <v>3758.82</v>
      </c>
    </row>
    <row r="167" spans="1:25" ht="15.75" x14ac:dyDescent="0.25">
      <c r="A167" s="75">
        <v>25</v>
      </c>
      <c r="B167" s="76">
        <f t="shared" si="24"/>
        <v>3448.23</v>
      </c>
      <c r="C167" s="76">
        <f t="shared" si="24"/>
        <v>3171.2</v>
      </c>
      <c r="D167" s="76">
        <f t="shared" si="24"/>
        <v>3032.11</v>
      </c>
      <c r="E167" s="76">
        <f t="shared" si="24"/>
        <v>2579.15</v>
      </c>
      <c r="F167" s="76">
        <f t="shared" si="24"/>
        <v>2541.42</v>
      </c>
      <c r="G167" s="76">
        <f t="shared" si="24"/>
        <v>2530.27</v>
      </c>
      <c r="H167" s="76">
        <f t="shared" si="24"/>
        <v>2509.81</v>
      </c>
      <c r="I167" s="76">
        <f t="shared" si="24"/>
        <v>2418.2600000000002</v>
      </c>
      <c r="J167" s="76">
        <f t="shared" si="24"/>
        <v>2433.48</v>
      </c>
      <c r="K167" s="76">
        <f t="shared" si="24"/>
        <v>2442.64</v>
      </c>
      <c r="L167" s="76">
        <f t="shared" si="24"/>
        <v>2447.88</v>
      </c>
      <c r="M167" s="76">
        <f t="shared" si="24"/>
        <v>2435.17</v>
      </c>
      <c r="N167" s="76">
        <f t="shared" si="24"/>
        <v>2548.86</v>
      </c>
      <c r="O167" s="76">
        <f t="shared" si="24"/>
        <v>2725.16</v>
      </c>
      <c r="P167" s="76">
        <f t="shared" si="24"/>
        <v>2734.09</v>
      </c>
      <c r="Q167" s="76">
        <f t="shared" si="24"/>
        <v>2776.45</v>
      </c>
      <c r="R167" s="76">
        <f t="shared" si="24"/>
        <v>2873.85</v>
      </c>
      <c r="S167" s="76">
        <f t="shared" si="24"/>
        <v>2846.41</v>
      </c>
      <c r="T167" s="76">
        <f t="shared" si="24"/>
        <v>2835.06</v>
      </c>
      <c r="U167" s="76">
        <f t="shared" si="24"/>
        <v>2872.27</v>
      </c>
      <c r="V167" s="76">
        <f t="shared" si="24"/>
        <v>2917.18</v>
      </c>
      <c r="W167" s="76">
        <f t="shared" si="24"/>
        <v>3012.68</v>
      </c>
      <c r="X167" s="76">
        <f t="shared" si="24"/>
        <v>3187.04</v>
      </c>
      <c r="Y167" s="76">
        <f t="shared" si="24"/>
        <v>3213.99</v>
      </c>
    </row>
    <row r="168" spans="1:25" ht="15.75" x14ac:dyDescent="0.25">
      <c r="A168" s="75">
        <v>26</v>
      </c>
      <c r="B168" s="76">
        <f t="shared" si="24"/>
        <v>3126.16</v>
      </c>
      <c r="C168" s="76">
        <f t="shared" si="24"/>
        <v>2870.29</v>
      </c>
      <c r="D168" s="76">
        <f t="shared" si="24"/>
        <v>2808.55</v>
      </c>
      <c r="E168" s="76">
        <f t="shared" si="24"/>
        <v>2540.85</v>
      </c>
      <c r="F168" s="76">
        <f t="shared" si="24"/>
        <v>2504.48</v>
      </c>
      <c r="G168" s="76">
        <f t="shared" si="24"/>
        <v>2470.08</v>
      </c>
      <c r="H168" s="76">
        <f t="shared" si="24"/>
        <v>2425.3000000000002</v>
      </c>
      <c r="I168" s="76">
        <f t="shared" si="24"/>
        <v>2504.34</v>
      </c>
      <c r="J168" s="76">
        <f t="shared" si="24"/>
        <v>2502.7399999999998</v>
      </c>
      <c r="K168" s="76">
        <f t="shared" si="24"/>
        <v>2493.42</v>
      </c>
      <c r="L168" s="76">
        <f t="shared" si="24"/>
        <v>2487.5100000000002</v>
      </c>
      <c r="M168" s="76">
        <f t="shared" si="24"/>
        <v>2490.7600000000002</v>
      </c>
      <c r="N168" s="76">
        <f t="shared" si="24"/>
        <v>2645.01</v>
      </c>
      <c r="O168" s="76">
        <f t="shared" si="24"/>
        <v>2744.19</v>
      </c>
      <c r="P168" s="76">
        <f t="shared" si="24"/>
        <v>2718.73</v>
      </c>
      <c r="Q168" s="76">
        <f t="shared" si="24"/>
        <v>2833.46</v>
      </c>
      <c r="R168" s="76">
        <f t="shared" si="24"/>
        <v>2896.27</v>
      </c>
      <c r="S168" s="76">
        <f t="shared" si="24"/>
        <v>2873.65</v>
      </c>
      <c r="T168" s="76">
        <f t="shared" si="24"/>
        <v>2864.8</v>
      </c>
      <c r="U168" s="76">
        <f t="shared" si="24"/>
        <v>2902.01</v>
      </c>
      <c r="V168" s="76">
        <f t="shared" si="24"/>
        <v>2897.4</v>
      </c>
      <c r="W168" s="76">
        <f t="shared" si="24"/>
        <v>3231.08</v>
      </c>
      <c r="X168" s="76">
        <f t="shared" si="24"/>
        <v>3323.44</v>
      </c>
      <c r="Y168" s="76">
        <f t="shared" si="24"/>
        <v>3255.84</v>
      </c>
    </row>
    <row r="169" spans="1:25" ht="15.75" x14ac:dyDescent="0.25">
      <c r="A169" s="75">
        <v>27</v>
      </c>
      <c r="B169" s="76">
        <f t="shared" si="24"/>
        <v>3240.09</v>
      </c>
      <c r="C169" s="76">
        <f t="shared" si="24"/>
        <v>2967.75</v>
      </c>
      <c r="D169" s="76">
        <f t="shared" si="24"/>
        <v>2878.35</v>
      </c>
      <c r="E169" s="76">
        <f t="shared" si="24"/>
        <v>2568.4899999999998</v>
      </c>
      <c r="F169" s="76">
        <f t="shared" si="24"/>
        <v>2541.54</v>
      </c>
      <c r="G169" s="76">
        <f t="shared" si="24"/>
        <v>2506.81</v>
      </c>
      <c r="H169" s="76">
        <f t="shared" si="24"/>
        <v>2505.9699999999998</v>
      </c>
      <c r="I169" s="76">
        <f t="shared" si="24"/>
        <v>2514.96</v>
      </c>
      <c r="J169" s="76">
        <f t="shared" si="24"/>
        <v>2506.66</v>
      </c>
      <c r="K169" s="76">
        <f t="shared" si="24"/>
        <v>2516.14</v>
      </c>
      <c r="L169" s="76">
        <f t="shared" si="24"/>
        <v>2508.5</v>
      </c>
      <c r="M169" s="76">
        <f t="shared" si="24"/>
        <v>2544.7600000000002</v>
      </c>
      <c r="N169" s="76">
        <f t="shared" si="24"/>
        <v>2704.11</v>
      </c>
      <c r="O169" s="76">
        <f t="shared" si="24"/>
        <v>2761.53</v>
      </c>
      <c r="P169" s="76">
        <f t="shared" si="24"/>
        <v>2789.2</v>
      </c>
      <c r="Q169" s="76">
        <f t="shared" si="24"/>
        <v>2930.18</v>
      </c>
      <c r="R169" s="76">
        <f t="shared" si="24"/>
        <v>2927.34</v>
      </c>
      <c r="S169" s="76">
        <f t="shared" si="24"/>
        <v>2897.96</v>
      </c>
      <c r="T169" s="76">
        <f t="shared" si="24"/>
        <v>2902.95</v>
      </c>
      <c r="U169" s="76">
        <f t="shared" si="24"/>
        <v>2899.71</v>
      </c>
      <c r="V169" s="76">
        <f t="shared" si="24"/>
        <v>2985.13</v>
      </c>
      <c r="W169" s="76">
        <f t="shared" si="24"/>
        <v>3127.08</v>
      </c>
      <c r="X169" s="76">
        <f t="shared" si="24"/>
        <v>3234.17</v>
      </c>
      <c r="Y169" s="76">
        <f t="shared" si="24"/>
        <v>3278.17</v>
      </c>
    </row>
    <row r="170" spans="1:25" ht="15.75" x14ac:dyDescent="0.25">
      <c r="A170" s="75">
        <v>28</v>
      </c>
      <c r="B170" s="76">
        <f t="shared" si="24"/>
        <v>3263.03</v>
      </c>
      <c r="C170" s="76">
        <f t="shared" si="24"/>
        <v>3037.71</v>
      </c>
      <c r="D170" s="76">
        <f t="shared" si="24"/>
        <v>2943.57</v>
      </c>
      <c r="E170" s="76">
        <f t="shared" si="24"/>
        <v>2677.27</v>
      </c>
      <c r="F170" s="76">
        <f t="shared" si="24"/>
        <v>2616.0300000000002</v>
      </c>
      <c r="G170" s="76">
        <f t="shared" si="24"/>
        <v>2539.85</v>
      </c>
      <c r="H170" s="76">
        <f t="shared" si="24"/>
        <v>2525.56</v>
      </c>
      <c r="I170" s="76">
        <f t="shared" si="24"/>
        <v>2538.0300000000002</v>
      </c>
      <c r="J170" s="76">
        <f t="shared" si="24"/>
        <v>2526.75</v>
      </c>
      <c r="K170" s="76">
        <f t="shared" si="24"/>
        <v>2520.4499999999998</v>
      </c>
      <c r="L170" s="76">
        <f t="shared" si="24"/>
        <v>2543.16</v>
      </c>
      <c r="M170" s="76">
        <f t="shared" si="24"/>
        <v>2543.94</v>
      </c>
      <c r="N170" s="76">
        <f t="shared" si="24"/>
        <v>2632.73</v>
      </c>
      <c r="O170" s="76">
        <f t="shared" si="24"/>
        <v>2672.83</v>
      </c>
      <c r="P170" s="76">
        <f t="shared" si="24"/>
        <v>2731.12</v>
      </c>
      <c r="Q170" s="76">
        <f t="shared" si="24"/>
        <v>2850.71</v>
      </c>
      <c r="R170" s="76">
        <f t="shared" si="24"/>
        <v>2879.07</v>
      </c>
      <c r="S170" s="76">
        <f t="shared" si="24"/>
        <v>2882.46</v>
      </c>
      <c r="T170" s="76">
        <f t="shared" si="24"/>
        <v>2864.5</v>
      </c>
      <c r="U170" s="76">
        <f t="shared" si="24"/>
        <v>2895.09</v>
      </c>
      <c r="V170" s="76">
        <f t="shared" si="24"/>
        <v>2932.93</v>
      </c>
      <c r="W170" s="76">
        <f t="shared" si="24"/>
        <v>3079.99</v>
      </c>
      <c r="X170" s="76">
        <f t="shared" si="24"/>
        <v>3185.69</v>
      </c>
      <c r="Y170" s="76">
        <f t="shared" si="24"/>
        <v>3224.22</v>
      </c>
    </row>
    <row r="171" spans="1:25" ht="15.75" x14ac:dyDescent="0.25">
      <c r="A171" s="75">
        <v>29</v>
      </c>
      <c r="B171" s="76">
        <f t="shared" si="24"/>
        <v>3130.77</v>
      </c>
      <c r="C171" s="76">
        <f t="shared" si="24"/>
        <v>2935.55</v>
      </c>
      <c r="D171" s="76">
        <f t="shared" si="24"/>
        <v>2860.71</v>
      </c>
      <c r="E171" s="76">
        <f t="shared" si="24"/>
        <v>2639.19</v>
      </c>
      <c r="F171" s="76">
        <f t="shared" si="24"/>
        <v>2562.48</v>
      </c>
      <c r="G171" s="76">
        <f t="shared" si="24"/>
        <v>2533.35</v>
      </c>
      <c r="H171" s="76">
        <f t="shared" si="24"/>
        <v>2535.25</v>
      </c>
      <c r="I171" s="76">
        <f t="shared" si="24"/>
        <v>2431.1</v>
      </c>
      <c r="J171" s="76">
        <f t="shared" si="24"/>
        <v>2425.0100000000002</v>
      </c>
      <c r="K171" s="76">
        <f t="shared" si="24"/>
        <v>2417.0500000000002</v>
      </c>
      <c r="L171" s="76">
        <f t="shared" si="24"/>
        <v>2434.66</v>
      </c>
      <c r="M171" s="76">
        <f t="shared" si="24"/>
        <v>2431.84</v>
      </c>
      <c r="N171" s="76">
        <f t="shared" si="24"/>
        <v>2431.11</v>
      </c>
      <c r="O171" s="76">
        <f t="shared" si="24"/>
        <v>2487.61</v>
      </c>
      <c r="P171" s="76">
        <f t="shared" si="24"/>
        <v>2548.27</v>
      </c>
      <c r="Q171" s="76">
        <f t="shared" si="24"/>
        <v>2617.67</v>
      </c>
      <c r="R171" s="76">
        <f t="shared" si="24"/>
        <v>2633.55</v>
      </c>
      <c r="S171" s="76">
        <f t="shared" si="24"/>
        <v>2607.5</v>
      </c>
      <c r="T171" s="76">
        <f t="shared" si="24"/>
        <v>2607.02</v>
      </c>
      <c r="U171" s="76">
        <f t="shared" si="24"/>
        <v>2649.53</v>
      </c>
      <c r="V171" s="76">
        <f t="shared" si="24"/>
        <v>2673.6</v>
      </c>
      <c r="W171" s="76">
        <f t="shared" si="24"/>
        <v>2830.06</v>
      </c>
      <c r="X171" s="76">
        <f t="shared" si="24"/>
        <v>2984.7</v>
      </c>
      <c r="Y171" s="76">
        <f t="shared" si="24"/>
        <v>3049.89</v>
      </c>
    </row>
    <row r="172" spans="1:25" ht="15.75" x14ac:dyDescent="0.25">
      <c r="A172" s="75">
        <v>30</v>
      </c>
      <c r="B172" s="76">
        <f t="shared" si="24"/>
        <v>2859.01</v>
      </c>
      <c r="C172" s="76">
        <f t="shared" si="24"/>
        <v>2695.29</v>
      </c>
      <c r="D172" s="76">
        <f t="shared" si="24"/>
        <v>2618.3000000000002</v>
      </c>
      <c r="E172" s="76">
        <f t="shared" si="24"/>
        <v>2498.6</v>
      </c>
      <c r="F172" s="76">
        <f t="shared" si="24"/>
        <v>2465.37</v>
      </c>
      <c r="G172" s="76">
        <f t="shared" si="24"/>
        <v>2420.2600000000002</v>
      </c>
      <c r="H172" s="76">
        <f t="shared" si="24"/>
        <v>2417.25</v>
      </c>
      <c r="I172" s="76">
        <f t="shared" si="24"/>
        <v>2592.25</v>
      </c>
      <c r="J172" s="76">
        <f t="shared" si="24"/>
        <v>2592.96</v>
      </c>
      <c r="K172" s="76">
        <f t="shared" si="24"/>
        <v>2596.0300000000002</v>
      </c>
      <c r="L172" s="76">
        <f t="shared" si="24"/>
        <v>2588.3000000000002</v>
      </c>
      <c r="M172" s="76">
        <f t="shared" si="24"/>
        <v>2597.04</v>
      </c>
      <c r="N172" s="76">
        <f t="shared" si="24"/>
        <v>2596.94</v>
      </c>
      <c r="O172" s="76">
        <f t="shared" si="24"/>
        <v>2595.96</v>
      </c>
      <c r="P172" s="76">
        <f t="shared" si="24"/>
        <v>2591.34</v>
      </c>
      <c r="Q172" s="76">
        <f t="shared" si="24"/>
        <v>2597.91</v>
      </c>
      <c r="R172" s="76">
        <f t="shared" si="24"/>
        <v>2595.06</v>
      </c>
      <c r="S172" s="76">
        <f t="shared" si="24"/>
        <v>2598.35</v>
      </c>
      <c r="T172" s="76">
        <f t="shared" si="24"/>
        <v>2597.5300000000002</v>
      </c>
      <c r="U172" s="76">
        <f t="shared" si="24"/>
        <v>2646.38</v>
      </c>
      <c r="V172" s="76">
        <f t="shared" si="24"/>
        <v>2634.25</v>
      </c>
      <c r="W172" s="76">
        <f t="shared" si="24"/>
        <v>2652.56</v>
      </c>
      <c r="X172" s="76">
        <f t="shared" si="24"/>
        <v>2647.21</v>
      </c>
      <c r="Y172" s="76">
        <f t="shared" si="24"/>
        <v>2650.92</v>
      </c>
    </row>
    <row r="173" spans="1:25" ht="15.75" hidden="1" outlineLevel="1" x14ac:dyDescent="0.25">
      <c r="A173" s="75"/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</row>
    <row r="174" spans="1:25" ht="15.75" collapsed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15.75" x14ac:dyDescent="0.25">
      <c r="A175" s="78" t="s">
        <v>96</v>
      </c>
      <c r="B175" s="78"/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9">
        <f>'1_ЦК'!E17</f>
        <v>711900.96308186196</v>
      </c>
      <c r="O175" s="79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15.75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6" ht="15.75" x14ac:dyDescent="0.25">
      <c r="A177" s="13" t="s">
        <v>104</v>
      </c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</row>
    <row r="178" spans="1:26" ht="15.75" x14ac:dyDescent="0.25">
      <c r="A178" s="68"/>
      <c r="B178" s="68"/>
      <c r="C178" s="68"/>
      <c r="D178" s="68"/>
      <c r="E178" s="68"/>
      <c r="F178" s="68"/>
      <c r="G178" s="68"/>
      <c r="H178" s="68"/>
      <c r="I178" s="68"/>
      <c r="J178" s="68"/>
      <c r="K178" s="46" t="s">
        <v>98</v>
      </c>
      <c r="L178" s="46"/>
      <c r="M178" s="46"/>
      <c r="N178" s="46"/>
      <c r="O178" s="46"/>
      <c r="P178" s="46"/>
      <c r="Q178" s="46"/>
      <c r="R178" s="46"/>
      <c r="S178" s="46"/>
      <c r="T178" s="46"/>
      <c r="U178" s="5"/>
      <c r="V178" s="5"/>
      <c r="W178" s="5"/>
      <c r="X178" s="5"/>
      <c r="Y178" s="5"/>
    </row>
    <row r="179" spans="1:26" ht="15.75" x14ac:dyDescent="0.25">
      <c r="A179" s="68"/>
      <c r="B179" s="68"/>
      <c r="C179" s="68"/>
      <c r="D179" s="68"/>
      <c r="E179" s="68"/>
      <c r="F179" s="68"/>
      <c r="G179" s="68"/>
      <c r="H179" s="68"/>
      <c r="I179" s="68"/>
      <c r="J179" s="68"/>
      <c r="K179" s="98" t="s">
        <v>105</v>
      </c>
      <c r="L179" s="98"/>
      <c r="M179" s="99" t="s">
        <v>6</v>
      </c>
      <c r="N179" s="100"/>
      <c r="O179" s="99" t="s">
        <v>7</v>
      </c>
      <c r="P179" s="100"/>
      <c r="Q179" s="99" t="s">
        <v>8</v>
      </c>
      <c r="R179" s="100"/>
      <c r="S179" s="98" t="s">
        <v>9</v>
      </c>
      <c r="T179" s="98"/>
      <c r="U179" s="5"/>
      <c r="V179" s="5"/>
      <c r="W179" s="5"/>
      <c r="X179" s="5"/>
      <c r="Y179" s="5"/>
    </row>
    <row r="180" spans="1:26" ht="15.75" x14ac:dyDescent="0.25">
      <c r="A180" s="64" t="s">
        <v>106</v>
      </c>
      <c r="B180" s="64"/>
      <c r="C180" s="64"/>
      <c r="D180" s="64"/>
      <c r="E180" s="64"/>
      <c r="F180" s="64"/>
      <c r="G180" s="64"/>
      <c r="H180" s="64"/>
      <c r="I180" s="64"/>
      <c r="J180" s="64"/>
      <c r="K180" s="101"/>
      <c r="L180" s="101"/>
      <c r="M180" s="101">
        <v>1915666.32</v>
      </c>
      <c r="N180" s="102"/>
      <c r="O180" s="103">
        <v>1821301.54</v>
      </c>
      <c r="P180" s="104"/>
      <c r="Q180" s="103">
        <v>2125144.23</v>
      </c>
      <c r="R180" s="104"/>
      <c r="S180" s="105">
        <v>2225103.54</v>
      </c>
      <c r="T180" s="104"/>
      <c r="U180" s="5"/>
      <c r="V180" s="5"/>
      <c r="W180" s="5"/>
      <c r="X180" s="5"/>
      <c r="Y180" s="5"/>
    </row>
    <row r="181" spans="1:26" ht="15.75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6" ht="15.75" x14ac:dyDescent="0.25">
      <c r="A182" s="44" t="s">
        <v>42</v>
      </c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6" ht="18.75" x14ac:dyDescent="0.25">
      <c r="A183" s="72" t="s">
        <v>67</v>
      </c>
      <c r="B183" s="73" t="s">
        <v>97</v>
      </c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</row>
    <row r="184" spans="1:26" ht="15.75" x14ac:dyDescent="0.25">
      <c r="A184" s="72"/>
      <c r="B184" s="74" t="s">
        <v>69</v>
      </c>
      <c r="C184" s="74" t="s">
        <v>70</v>
      </c>
      <c r="D184" s="74" t="s">
        <v>71</v>
      </c>
      <c r="E184" s="74" t="s">
        <v>72</v>
      </c>
      <c r="F184" s="74" t="s">
        <v>73</v>
      </c>
      <c r="G184" s="74" t="s">
        <v>74</v>
      </c>
      <c r="H184" s="74" t="s">
        <v>75</v>
      </c>
      <c r="I184" s="74" t="s">
        <v>76</v>
      </c>
      <c r="J184" s="74" t="s">
        <v>77</v>
      </c>
      <c r="K184" s="74" t="s">
        <v>78</v>
      </c>
      <c r="L184" s="74" t="s">
        <v>79</v>
      </c>
      <c r="M184" s="74" t="s">
        <v>80</v>
      </c>
      <c r="N184" s="74" t="s">
        <v>81</v>
      </c>
      <c r="O184" s="74" t="s">
        <v>82</v>
      </c>
      <c r="P184" s="74" t="s">
        <v>83</v>
      </c>
      <c r="Q184" s="74" t="s">
        <v>84</v>
      </c>
      <c r="R184" s="74" t="s">
        <v>85</v>
      </c>
      <c r="S184" s="74" t="s">
        <v>86</v>
      </c>
      <c r="T184" s="74" t="s">
        <v>87</v>
      </c>
      <c r="U184" s="74" t="s">
        <v>88</v>
      </c>
      <c r="V184" s="74" t="s">
        <v>89</v>
      </c>
      <c r="W184" s="74" t="s">
        <v>90</v>
      </c>
      <c r="X184" s="74" t="s">
        <v>91</v>
      </c>
      <c r="Y184" s="74" t="s">
        <v>92</v>
      </c>
    </row>
    <row r="185" spans="1:26" ht="15.75" x14ac:dyDescent="0.25">
      <c r="A185" s="75">
        <v>1</v>
      </c>
      <c r="B185" s="80">
        <v>1457.3892168100001</v>
      </c>
      <c r="C185" s="80">
        <v>1457.8634231799999</v>
      </c>
      <c r="D185" s="80">
        <v>1449.0522708999999</v>
      </c>
      <c r="E185" s="80">
        <v>1451.14194847</v>
      </c>
      <c r="F185" s="80">
        <v>1455.6763229200001</v>
      </c>
      <c r="G185" s="80">
        <v>1449.09801189</v>
      </c>
      <c r="H185" s="80">
        <v>1430.50768126</v>
      </c>
      <c r="I185" s="80">
        <v>1565.4890409699999</v>
      </c>
      <c r="J185" s="80">
        <v>1550.2199791600001</v>
      </c>
      <c r="K185" s="80">
        <v>1578.8810100000001</v>
      </c>
      <c r="L185" s="80">
        <v>1582.23561402</v>
      </c>
      <c r="M185" s="80">
        <v>1583.9513886</v>
      </c>
      <c r="N185" s="80">
        <v>1577.9212353400001</v>
      </c>
      <c r="O185" s="80">
        <v>1598.2571835000001</v>
      </c>
      <c r="P185" s="80">
        <v>1597.3514123800001</v>
      </c>
      <c r="Q185" s="80">
        <v>1591.6400817799999</v>
      </c>
      <c r="R185" s="80">
        <v>1506.1749509399999</v>
      </c>
      <c r="S185" s="80">
        <v>1470.3931011499999</v>
      </c>
      <c r="T185" s="80">
        <v>1604.25775647</v>
      </c>
      <c r="U185" s="80">
        <v>1597.57281257</v>
      </c>
      <c r="V185" s="80">
        <v>1556.27817972</v>
      </c>
      <c r="W185" s="80">
        <v>1555.9885515599999</v>
      </c>
      <c r="X185" s="80">
        <v>1700.85087125</v>
      </c>
      <c r="Y185" s="80">
        <v>1607.2551045099999</v>
      </c>
      <c r="Z185" s="81"/>
    </row>
    <row r="186" spans="1:26" ht="15.75" x14ac:dyDescent="0.25">
      <c r="A186" s="75">
        <v>2</v>
      </c>
      <c r="B186" s="80">
        <v>1581.49712092</v>
      </c>
      <c r="C186" s="80">
        <v>1595.0756952900001</v>
      </c>
      <c r="D186" s="80">
        <v>1471.6473185299999</v>
      </c>
      <c r="E186" s="80">
        <v>1526.3850402600001</v>
      </c>
      <c r="F186" s="80">
        <v>1589.8274274800001</v>
      </c>
      <c r="G186" s="80">
        <v>1589.5648904300001</v>
      </c>
      <c r="H186" s="80">
        <v>1523.81526104</v>
      </c>
      <c r="I186" s="80">
        <v>1319.90897066</v>
      </c>
      <c r="J186" s="80">
        <v>1308.27681484</v>
      </c>
      <c r="K186" s="80">
        <v>1309.4657045500001</v>
      </c>
      <c r="L186" s="80">
        <v>1309.37789557</v>
      </c>
      <c r="M186" s="80">
        <v>1315.88723622</v>
      </c>
      <c r="N186" s="80">
        <v>1333.37087707</v>
      </c>
      <c r="O186" s="80">
        <v>1348.0357935699999</v>
      </c>
      <c r="P186" s="80">
        <v>1445.0824238099999</v>
      </c>
      <c r="Q186" s="80">
        <v>1522.87431554</v>
      </c>
      <c r="R186" s="80">
        <v>1621.6291367399999</v>
      </c>
      <c r="S186" s="80">
        <v>1508.6226585100001</v>
      </c>
      <c r="T186" s="80">
        <v>1586.9945541899999</v>
      </c>
      <c r="U186" s="80">
        <v>1501.66751232</v>
      </c>
      <c r="V186" s="80">
        <v>1544.41823241</v>
      </c>
      <c r="W186" s="80">
        <v>1489.37307545</v>
      </c>
      <c r="X186" s="80">
        <v>1755.5964745700001</v>
      </c>
      <c r="Y186" s="80">
        <v>1756.4790052200001</v>
      </c>
    </row>
    <row r="187" spans="1:26" ht="15.75" x14ac:dyDescent="0.25">
      <c r="A187" s="75">
        <v>3</v>
      </c>
      <c r="B187" s="80">
        <v>1737.7096099299999</v>
      </c>
      <c r="C187" s="80">
        <v>1472.44101325</v>
      </c>
      <c r="D187" s="80">
        <v>1340.0723782699999</v>
      </c>
      <c r="E187" s="80">
        <v>1310.24156597</v>
      </c>
      <c r="F187" s="80">
        <v>1315.51538458</v>
      </c>
      <c r="G187" s="80">
        <v>1306.30178931</v>
      </c>
      <c r="H187" s="80">
        <v>1333.03156945</v>
      </c>
      <c r="I187" s="80">
        <v>1216.88946837</v>
      </c>
      <c r="J187" s="80">
        <v>1198.3461751299999</v>
      </c>
      <c r="K187" s="80">
        <v>1190.9667155300001</v>
      </c>
      <c r="L187" s="80">
        <v>1204.12144825</v>
      </c>
      <c r="M187" s="80">
        <v>1190.67840157</v>
      </c>
      <c r="N187" s="80">
        <v>1422.68362121</v>
      </c>
      <c r="O187" s="80">
        <v>1318.8593211499999</v>
      </c>
      <c r="P187" s="80">
        <v>1335.06154689</v>
      </c>
      <c r="Q187" s="80">
        <v>1446.51431157</v>
      </c>
      <c r="R187" s="80">
        <v>1446.31156472</v>
      </c>
      <c r="S187" s="80">
        <v>1443.3175683500001</v>
      </c>
      <c r="T187" s="80">
        <v>1443.2256374999999</v>
      </c>
      <c r="U187" s="80">
        <v>1425.26645738</v>
      </c>
      <c r="V187" s="80">
        <v>1424.29452567</v>
      </c>
      <c r="W187" s="80">
        <v>1418.4761206999999</v>
      </c>
      <c r="X187" s="80">
        <v>1622.0147580800001</v>
      </c>
      <c r="Y187" s="80">
        <v>1752.0111764999999</v>
      </c>
    </row>
    <row r="188" spans="1:26" ht="15.75" x14ac:dyDescent="0.25">
      <c r="A188" s="75">
        <v>4</v>
      </c>
      <c r="B188" s="80">
        <v>1722.7704136299999</v>
      </c>
      <c r="C188" s="80">
        <v>1494.1039538699999</v>
      </c>
      <c r="D188" s="80">
        <v>1315.2968112200001</v>
      </c>
      <c r="E188" s="80">
        <v>1206.59527127</v>
      </c>
      <c r="F188" s="80">
        <v>1207.0637783899999</v>
      </c>
      <c r="G188" s="80">
        <v>1218.1691613200001</v>
      </c>
      <c r="H188" s="80">
        <v>1212.1011843199999</v>
      </c>
      <c r="I188" s="80">
        <v>1368.9955070799999</v>
      </c>
      <c r="J188" s="80">
        <v>1347.9701021400001</v>
      </c>
      <c r="K188" s="80">
        <v>1366.13018814</v>
      </c>
      <c r="L188" s="80">
        <v>1376.0059664299999</v>
      </c>
      <c r="M188" s="80">
        <v>1379.28552137</v>
      </c>
      <c r="N188" s="80">
        <v>1380.5970852299999</v>
      </c>
      <c r="O188" s="80">
        <v>1458.9055663900001</v>
      </c>
      <c r="P188" s="80">
        <v>1496.27845512</v>
      </c>
      <c r="Q188" s="80">
        <v>1527.2738185600001</v>
      </c>
      <c r="R188" s="80">
        <v>1596.13658786</v>
      </c>
      <c r="S188" s="80">
        <v>1587.4587349799999</v>
      </c>
      <c r="T188" s="80">
        <v>1575.70100364</v>
      </c>
      <c r="U188" s="80">
        <v>1576.67702463</v>
      </c>
      <c r="V188" s="80">
        <v>1512.00549523</v>
      </c>
      <c r="W188" s="80">
        <v>1489.6462787</v>
      </c>
      <c r="X188" s="80">
        <v>1683.0850256000001</v>
      </c>
      <c r="Y188" s="80">
        <v>1785.9852794799999</v>
      </c>
    </row>
    <row r="189" spans="1:26" ht="15.75" x14ac:dyDescent="0.25">
      <c r="A189" s="75">
        <v>5</v>
      </c>
      <c r="B189" s="80">
        <v>1843.2959096100001</v>
      </c>
      <c r="C189" s="80">
        <v>1703.7052828599999</v>
      </c>
      <c r="D189" s="80">
        <v>1371.1297802500001</v>
      </c>
      <c r="E189" s="80">
        <v>1377.26847787</v>
      </c>
      <c r="F189" s="80">
        <v>1375.80100539</v>
      </c>
      <c r="G189" s="80">
        <v>1355.11633454</v>
      </c>
      <c r="H189" s="80">
        <v>1381.4136837999999</v>
      </c>
      <c r="I189" s="80">
        <v>1424.6892744500001</v>
      </c>
      <c r="J189" s="80">
        <v>1418.0382613500001</v>
      </c>
      <c r="K189" s="80">
        <v>1426.0569671000001</v>
      </c>
      <c r="L189" s="80">
        <v>1427.8153226300001</v>
      </c>
      <c r="M189" s="80">
        <v>1416.02802286</v>
      </c>
      <c r="N189" s="80">
        <v>1461.05385821</v>
      </c>
      <c r="O189" s="80">
        <v>1569.5905280899999</v>
      </c>
      <c r="P189" s="80">
        <v>1695.73942321</v>
      </c>
      <c r="Q189" s="80">
        <v>1849.1588197399999</v>
      </c>
      <c r="R189" s="80">
        <v>1867.2532644400001</v>
      </c>
      <c r="S189" s="80">
        <v>1853.83113882</v>
      </c>
      <c r="T189" s="80">
        <v>1856.51491784</v>
      </c>
      <c r="U189" s="80">
        <v>1806.9552946599999</v>
      </c>
      <c r="V189" s="80">
        <v>1731.8622143</v>
      </c>
      <c r="W189" s="80">
        <v>1767.9245222300001</v>
      </c>
      <c r="X189" s="80">
        <v>1959.7000659099999</v>
      </c>
      <c r="Y189" s="80">
        <v>2019.5443104200001</v>
      </c>
    </row>
    <row r="190" spans="1:26" ht="15.75" x14ac:dyDescent="0.25">
      <c r="A190" s="75">
        <v>6</v>
      </c>
      <c r="B190" s="80">
        <v>1955.34814061</v>
      </c>
      <c r="C190" s="80">
        <v>1853.8757418800001</v>
      </c>
      <c r="D190" s="80">
        <v>1543.2131661999999</v>
      </c>
      <c r="E190" s="80">
        <v>1435.94113369</v>
      </c>
      <c r="F190" s="80">
        <v>1428.1179064</v>
      </c>
      <c r="G190" s="80">
        <v>1411.5200477799999</v>
      </c>
      <c r="H190" s="80">
        <v>1431.85221897</v>
      </c>
      <c r="I190" s="80">
        <v>1482.5448310899999</v>
      </c>
      <c r="J190" s="80">
        <v>1480.3481243599999</v>
      </c>
      <c r="K190" s="80">
        <v>1480.6243281699999</v>
      </c>
      <c r="L190" s="80">
        <v>1492.26143439</v>
      </c>
      <c r="M190" s="80">
        <v>1496.4225488500001</v>
      </c>
      <c r="N190" s="80">
        <v>1503.5021921299999</v>
      </c>
      <c r="O190" s="80">
        <v>1674.0508164400001</v>
      </c>
      <c r="P190" s="80">
        <v>1770.65229697</v>
      </c>
      <c r="Q190" s="80">
        <v>1915.67333214</v>
      </c>
      <c r="R190" s="80">
        <v>1924.00926052</v>
      </c>
      <c r="S190" s="80">
        <v>1880.9910114899999</v>
      </c>
      <c r="T190" s="80">
        <v>1941.2092868</v>
      </c>
      <c r="U190" s="80">
        <v>1857.29270793</v>
      </c>
      <c r="V190" s="80">
        <v>1801.61796054</v>
      </c>
      <c r="W190" s="80">
        <v>1896.98795793</v>
      </c>
      <c r="X190" s="80">
        <v>2129.184107</v>
      </c>
      <c r="Y190" s="80">
        <v>2231.0098581299999</v>
      </c>
    </row>
    <row r="191" spans="1:26" ht="15.75" x14ac:dyDescent="0.25">
      <c r="A191" s="75">
        <v>7</v>
      </c>
      <c r="B191" s="80">
        <v>2395.2426161499998</v>
      </c>
      <c r="C191" s="80">
        <v>2128.90642708</v>
      </c>
      <c r="D191" s="80">
        <v>1857.69390277</v>
      </c>
      <c r="E191" s="80">
        <v>1504.83044273</v>
      </c>
      <c r="F191" s="80">
        <v>1503.9930237599999</v>
      </c>
      <c r="G191" s="80">
        <v>1501.58544074</v>
      </c>
      <c r="H191" s="80">
        <v>1500.50943536</v>
      </c>
      <c r="I191" s="80">
        <v>1548.2160143900001</v>
      </c>
      <c r="J191" s="80">
        <v>1540.67814976</v>
      </c>
      <c r="K191" s="80">
        <v>1562.17188612</v>
      </c>
      <c r="L191" s="80">
        <v>1568.4608287999999</v>
      </c>
      <c r="M191" s="80">
        <v>1568.5796768099999</v>
      </c>
      <c r="N191" s="80">
        <v>1566.8903274199999</v>
      </c>
      <c r="O191" s="80">
        <v>1513.7679227399999</v>
      </c>
      <c r="P191" s="80">
        <v>1811.06065012</v>
      </c>
      <c r="Q191" s="80">
        <v>1926.2331822399999</v>
      </c>
      <c r="R191" s="80">
        <v>1956.5638091599999</v>
      </c>
      <c r="S191" s="80">
        <v>1953.0906742100001</v>
      </c>
      <c r="T191" s="80">
        <v>1957.96021236</v>
      </c>
      <c r="U191" s="80">
        <v>1945.92986045</v>
      </c>
      <c r="V191" s="80">
        <v>1805.61273529</v>
      </c>
      <c r="W191" s="80">
        <v>1872.1562897199999</v>
      </c>
      <c r="X191" s="80">
        <v>2161.6430901899998</v>
      </c>
      <c r="Y191" s="80">
        <v>2231.7643601999998</v>
      </c>
    </row>
    <row r="192" spans="1:26" ht="15.75" x14ac:dyDescent="0.25">
      <c r="A192" s="75">
        <v>8</v>
      </c>
      <c r="B192" s="80">
        <v>2094.8765938299998</v>
      </c>
      <c r="C192" s="80">
        <v>2055.7432412500002</v>
      </c>
      <c r="D192" s="80">
        <v>2063.8769671700002</v>
      </c>
      <c r="E192" s="80">
        <v>1748.5091299999999</v>
      </c>
      <c r="F192" s="80">
        <v>1537.0427541199999</v>
      </c>
      <c r="G192" s="80">
        <v>1520.1650627199999</v>
      </c>
      <c r="H192" s="80">
        <v>1551.9794822700001</v>
      </c>
      <c r="I192" s="80">
        <v>1636.4763858700001</v>
      </c>
      <c r="J192" s="80">
        <v>1582.3163900100001</v>
      </c>
      <c r="K192" s="80">
        <v>1625.3515685299999</v>
      </c>
      <c r="L192" s="80">
        <v>1645.1659487899999</v>
      </c>
      <c r="M192" s="80">
        <v>1618.0576522900001</v>
      </c>
      <c r="N192" s="80">
        <v>1638.7788730899999</v>
      </c>
      <c r="O192" s="80">
        <v>1619.09449053</v>
      </c>
      <c r="P192" s="80">
        <v>1617.40773154</v>
      </c>
      <c r="Q192" s="80">
        <v>1635.49122057</v>
      </c>
      <c r="R192" s="80">
        <v>1630.21744676</v>
      </c>
      <c r="S192" s="80">
        <v>1635.5276709699999</v>
      </c>
      <c r="T192" s="80">
        <v>1630.37356987</v>
      </c>
      <c r="U192" s="80">
        <v>1626.34790929</v>
      </c>
      <c r="V192" s="80">
        <v>1603.45457394</v>
      </c>
      <c r="W192" s="80">
        <v>1640.47246159</v>
      </c>
      <c r="X192" s="80">
        <v>1654.6281288499999</v>
      </c>
      <c r="Y192" s="80">
        <v>1677.52729686</v>
      </c>
    </row>
    <row r="193" spans="1:25" ht="15.75" x14ac:dyDescent="0.25">
      <c r="A193" s="75">
        <v>9</v>
      </c>
      <c r="B193" s="80">
        <v>1669.6291604800001</v>
      </c>
      <c r="C193" s="80">
        <v>1662.14674016</v>
      </c>
      <c r="D193" s="80">
        <v>1628.37530281</v>
      </c>
      <c r="E193" s="80">
        <v>1636.22847424</v>
      </c>
      <c r="F193" s="80">
        <v>1625.45761877</v>
      </c>
      <c r="G193" s="80">
        <v>1608.55107641</v>
      </c>
      <c r="H193" s="80">
        <v>1630.7015260600001</v>
      </c>
      <c r="I193" s="80">
        <v>1549.9335214499999</v>
      </c>
      <c r="J193" s="80">
        <v>1556.6818806199999</v>
      </c>
      <c r="K193" s="80">
        <v>1627.6183649</v>
      </c>
      <c r="L193" s="80">
        <v>1560.56813446</v>
      </c>
      <c r="M193" s="80">
        <v>1555.6114876700001</v>
      </c>
      <c r="N193" s="80">
        <v>1590.16965177</v>
      </c>
      <c r="O193" s="80">
        <v>1680.9366024599999</v>
      </c>
      <c r="P193" s="80">
        <v>1814.98007409</v>
      </c>
      <c r="Q193" s="80">
        <v>1838.64979232</v>
      </c>
      <c r="R193" s="80">
        <v>1822.6573688399999</v>
      </c>
      <c r="S193" s="80">
        <v>1597.77301339</v>
      </c>
      <c r="T193" s="80">
        <v>1647.1838356000001</v>
      </c>
      <c r="U193" s="80">
        <v>1617.85707972</v>
      </c>
      <c r="V193" s="80">
        <v>1590.13550773</v>
      </c>
      <c r="W193" s="80">
        <v>1621.7577582900001</v>
      </c>
      <c r="X193" s="80">
        <v>1800.6046805399999</v>
      </c>
      <c r="Y193" s="80">
        <v>1736.95432463</v>
      </c>
    </row>
    <row r="194" spans="1:25" ht="15.75" x14ac:dyDescent="0.25">
      <c r="A194" s="75">
        <v>10</v>
      </c>
      <c r="B194" s="80">
        <v>1767.8748623199999</v>
      </c>
      <c r="C194" s="80">
        <v>1651.1860614</v>
      </c>
      <c r="D194" s="80">
        <v>1603.8943227</v>
      </c>
      <c r="E194" s="80">
        <v>1576.5861100300001</v>
      </c>
      <c r="F194" s="80">
        <v>1586.45098039</v>
      </c>
      <c r="G194" s="80">
        <v>1604.2559439900001</v>
      </c>
      <c r="H194" s="80">
        <v>1614.0408308999999</v>
      </c>
      <c r="I194" s="80">
        <v>1515.9991175299999</v>
      </c>
      <c r="J194" s="80">
        <v>1516.27020883</v>
      </c>
      <c r="K194" s="80">
        <v>1515.2836903</v>
      </c>
      <c r="L194" s="80">
        <v>1512.11483077</v>
      </c>
      <c r="M194" s="80">
        <v>1515.5492137599999</v>
      </c>
      <c r="N194" s="80">
        <v>1511.5399833199999</v>
      </c>
      <c r="O194" s="80">
        <v>1527.0681224499999</v>
      </c>
      <c r="P194" s="80">
        <v>1515.2454912799999</v>
      </c>
      <c r="Q194" s="80">
        <v>1524.53541797</v>
      </c>
      <c r="R194" s="80">
        <v>1516.09105546</v>
      </c>
      <c r="S194" s="80">
        <v>1523.45368478</v>
      </c>
      <c r="T194" s="80">
        <v>1593.8061706200001</v>
      </c>
      <c r="U194" s="80">
        <v>1581.18218501</v>
      </c>
      <c r="V194" s="80">
        <v>1537.2930908000001</v>
      </c>
      <c r="W194" s="80">
        <v>1574.31287537</v>
      </c>
      <c r="X194" s="80">
        <v>1758.09065996</v>
      </c>
      <c r="Y194" s="80">
        <v>1619.69260285</v>
      </c>
    </row>
    <row r="195" spans="1:25" ht="15.75" x14ac:dyDescent="0.25">
      <c r="A195" s="75">
        <v>11</v>
      </c>
      <c r="B195" s="80">
        <v>1562.52479986</v>
      </c>
      <c r="C195" s="80">
        <v>1549.5368841300001</v>
      </c>
      <c r="D195" s="80">
        <v>1542.1625382</v>
      </c>
      <c r="E195" s="80">
        <v>1535.63869153</v>
      </c>
      <c r="F195" s="80">
        <v>1536.51268254</v>
      </c>
      <c r="G195" s="80">
        <v>1533.4305955499999</v>
      </c>
      <c r="H195" s="80">
        <v>1537.89918438</v>
      </c>
      <c r="I195" s="80">
        <v>1537.52171931</v>
      </c>
      <c r="J195" s="80">
        <v>1528.5380224600001</v>
      </c>
      <c r="K195" s="80">
        <v>1542.19009908</v>
      </c>
      <c r="L195" s="80">
        <v>1543.5528850000001</v>
      </c>
      <c r="M195" s="80">
        <v>1544.7736058600001</v>
      </c>
      <c r="N195" s="80">
        <v>1543.8733773199999</v>
      </c>
      <c r="O195" s="80">
        <v>1548.07029072</v>
      </c>
      <c r="P195" s="80">
        <v>1545.4370818299999</v>
      </c>
      <c r="Q195" s="80">
        <v>1557.0673094199999</v>
      </c>
      <c r="R195" s="80">
        <v>1555.8754535600001</v>
      </c>
      <c r="S195" s="80">
        <v>1561.83601247</v>
      </c>
      <c r="T195" s="80">
        <v>1564.1088746400001</v>
      </c>
      <c r="U195" s="80">
        <v>1550.91689729</v>
      </c>
      <c r="V195" s="80">
        <v>1529.00360484</v>
      </c>
      <c r="W195" s="80">
        <v>1550.52765944</v>
      </c>
      <c r="X195" s="80">
        <v>1645.8816232500001</v>
      </c>
      <c r="Y195" s="80">
        <v>1771.3119333699999</v>
      </c>
    </row>
    <row r="196" spans="1:25" ht="15.75" x14ac:dyDescent="0.25">
      <c r="A196" s="75">
        <v>12</v>
      </c>
      <c r="B196" s="80">
        <v>1654.0777372699999</v>
      </c>
      <c r="C196" s="80">
        <v>1611.39963751</v>
      </c>
      <c r="D196" s="80">
        <v>1533.7236917499999</v>
      </c>
      <c r="E196" s="80">
        <v>1526.26588922</v>
      </c>
      <c r="F196" s="80">
        <v>1532.5643204999999</v>
      </c>
      <c r="G196" s="80">
        <v>1528.5031084499999</v>
      </c>
      <c r="H196" s="80">
        <v>1523.3353314399999</v>
      </c>
      <c r="I196" s="80">
        <v>1559.57934591</v>
      </c>
      <c r="J196" s="80">
        <v>1524.64530565</v>
      </c>
      <c r="K196" s="80">
        <v>1522.0664649299999</v>
      </c>
      <c r="L196" s="80">
        <v>1550.13766852</v>
      </c>
      <c r="M196" s="80">
        <v>1550.30778717</v>
      </c>
      <c r="N196" s="80">
        <v>1551.4771621100001</v>
      </c>
      <c r="O196" s="80">
        <v>1558.0206413599999</v>
      </c>
      <c r="P196" s="80">
        <v>1557.7291406100001</v>
      </c>
      <c r="Q196" s="80">
        <v>1533.55306404</v>
      </c>
      <c r="R196" s="80">
        <v>1548.9287789699999</v>
      </c>
      <c r="S196" s="80">
        <v>1549.8837308899999</v>
      </c>
      <c r="T196" s="80">
        <v>1576.26891725</v>
      </c>
      <c r="U196" s="80">
        <v>1566.4731578200001</v>
      </c>
      <c r="V196" s="80">
        <v>1566.57132099</v>
      </c>
      <c r="W196" s="80">
        <v>1569.4738370099999</v>
      </c>
      <c r="X196" s="80">
        <v>1585.7450930299999</v>
      </c>
      <c r="Y196" s="80">
        <v>1746.74862467</v>
      </c>
    </row>
    <row r="197" spans="1:25" ht="15.75" x14ac:dyDescent="0.25">
      <c r="A197" s="75">
        <v>13</v>
      </c>
      <c r="B197" s="80">
        <v>1872.6612426199999</v>
      </c>
      <c r="C197" s="80">
        <v>1645.8777345599999</v>
      </c>
      <c r="D197" s="80">
        <v>1558.71016728</v>
      </c>
      <c r="E197" s="80">
        <v>1557.4900233200001</v>
      </c>
      <c r="F197" s="80">
        <v>1555.8470947400001</v>
      </c>
      <c r="G197" s="80">
        <v>1554.4133782900001</v>
      </c>
      <c r="H197" s="80">
        <v>1551.7369187700001</v>
      </c>
      <c r="I197" s="80">
        <v>1577.2781606799999</v>
      </c>
      <c r="J197" s="80">
        <v>1557.08818073</v>
      </c>
      <c r="K197" s="80">
        <v>1556.53228504</v>
      </c>
      <c r="L197" s="80">
        <v>1548.2521790799999</v>
      </c>
      <c r="M197" s="80">
        <v>1604.8171075299999</v>
      </c>
      <c r="N197" s="80">
        <v>1603.2372367099999</v>
      </c>
      <c r="O197" s="80">
        <v>1602.5957575899999</v>
      </c>
      <c r="P197" s="80">
        <v>1601.8057867299999</v>
      </c>
      <c r="Q197" s="80">
        <v>1649.7435905299999</v>
      </c>
      <c r="R197" s="80">
        <v>1609.9594276099999</v>
      </c>
      <c r="S197" s="80">
        <v>1611.3820900999999</v>
      </c>
      <c r="T197" s="80">
        <v>1600.2150659399999</v>
      </c>
      <c r="U197" s="80">
        <v>1601.54503333</v>
      </c>
      <c r="V197" s="80">
        <v>1586.28674542</v>
      </c>
      <c r="W197" s="80">
        <v>1653.2149782500001</v>
      </c>
      <c r="X197" s="80">
        <v>1901.4123037100001</v>
      </c>
      <c r="Y197" s="80">
        <v>1890.9121411799999</v>
      </c>
    </row>
    <row r="198" spans="1:25" ht="15.75" x14ac:dyDescent="0.25">
      <c r="A198" s="75">
        <v>14</v>
      </c>
      <c r="B198" s="80">
        <v>1666.17991115</v>
      </c>
      <c r="C198" s="80">
        <v>1594.6246285</v>
      </c>
      <c r="D198" s="80">
        <v>1733.17714626</v>
      </c>
      <c r="E198" s="80">
        <v>1532.65108906</v>
      </c>
      <c r="F198" s="80">
        <v>1554.59431694</v>
      </c>
      <c r="G198" s="80">
        <v>1578.8585280299999</v>
      </c>
      <c r="H198" s="80">
        <v>1583.6375310599999</v>
      </c>
      <c r="I198" s="80">
        <v>1562.4448226699999</v>
      </c>
      <c r="J198" s="80">
        <v>1532.7415616400001</v>
      </c>
      <c r="K198" s="80">
        <v>1531.3932492700001</v>
      </c>
      <c r="L198" s="80">
        <v>1539.06592563</v>
      </c>
      <c r="M198" s="80">
        <v>1543.1383420899999</v>
      </c>
      <c r="N198" s="80">
        <v>1559.5704242500001</v>
      </c>
      <c r="O198" s="80">
        <v>1560.62144487</v>
      </c>
      <c r="P198" s="80">
        <v>1563.91315751</v>
      </c>
      <c r="Q198" s="80">
        <v>1567.98489703</v>
      </c>
      <c r="R198" s="80">
        <v>1572.8031841100001</v>
      </c>
      <c r="S198" s="80">
        <v>1901.4272397499999</v>
      </c>
      <c r="T198" s="80">
        <v>1912.24317864</v>
      </c>
      <c r="U198" s="80">
        <v>1928.07735869</v>
      </c>
      <c r="V198" s="80">
        <v>1921.0046406199999</v>
      </c>
      <c r="W198" s="80">
        <v>1958.68688028</v>
      </c>
      <c r="X198" s="80">
        <v>2237.2456773099998</v>
      </c>
      <c r="Y198" s="80">
        <v>2344.4103707499999</v>
      </c>
    </row>
    <row r="199" spans="1:25" ht="15.75" x14ac:dyDescent="0.25">
      <c r="A199" s="75">
        <v>15</v>
      </c>
      <c r="B199" s="80">
        <v>2165.0014723600002</v>
      </c>
      <c r="C199" s="80">
        <v>1893.04814597</v>
      </c>
      <c r="D199" s="80">
        <v>1801.90088053</v>
      </c>
      <c r="E199" s="80">
        <v>1660.0471333099999</v>
      </c>
      <c r="F199" s="80">
        <v>1551.9924543100001</v>
      </c>
      <c r="G199" s="80">
        <v>1560.55181707</v>
      </c>
      <c r="H199" s="80">
        <v>1557.7854555199999</v>
      </c>
      <c r="I199" s="80">
        <v>1469.5063830900001</v>
      </c>
      <c r="J199" s="80">
        <v>1453.9848062799999</v>
      </c>
      <c r="K199" s="80">
        <v>1460.83418274</v>
      </c>
      <c r="L199" s="80">
        <v>1470.5338677300001</v>
      </c>
      <c r="M199" s="80">
        <v>1481.63142143</v>
      </c>
      <c r="N199" s="80">
        <v>1633.4687975100001</v>
      </c>
      <c r="O199" s="80">
        <v>1715.68250915</v>
      </c>
      <c r="P199" s="80">
        <v>1634.012121</v>
      </c>
      <c r="Q199" s="80">
        <v>1878.8966834600001</v>
      </c>
      <c r="R199" s="80">
        <v>2018.4092368300001</v>
      </c>
      <c r="S199" s="80">
        <v>2070.5973360500002</v>
      </c>
      <c r="T199" s="80">
        <v>2072.6038048599999</v>
      </c>
      <c r="U199" s="80">
        <v>2100.9931814400002</v>
      </c>
      <c r="V199" s="80">
        <v>1974.7843653100001</v>
      </c>
      <c r="W199" s="80">
        <v>1530.7471793</v>
      </c>
      <c r="X199" s="80">
        <v>1618.7640032300001</v>
      </c>
      <c r="Y199" s="80">
        <v>2438.3776123799998</v>
      </c>
    </row>
    <row r="200" spans="1:25" ht="15.75" x14ac:dyDescent="0.25">
      <c r="A200" s="75">
        <v>16</v>
      </c>
      <c r="B200" s="80">
        <v>2220.9078204399998</v>
      </c>
      <c r="C200" s="80">
        <v>1986.3189990999999</v>
      </c>
      <c r="D200" s="80">
        <v>1876.8623660799999</v>
      </c>
      <c r="E200" s="80">
        <v>1661.5503481999999</v>
      </c>
      <c r="F200" s="80">
        <v>1466.74344133</v>
      </c>
      <c r="G200" s="80">
        <v>1448.9326212599999</v>
      </c>
      <c r="H200" s="80">
        <v>1443.03179959</v>
      </c>
      <c r="I200" s="80">
        <v>1572.4909397599999</v>
      </c>
      <c r="J200" s="80">
        <v>1608.5154674299999</v>
      </c>
      <c r="K200" s="80">
        <v>1641.4547346899999</v>
      </c>
      <c r="L200" s="80">
        <v>1652.23713795</v>
      </c>
      <c r="M200" s="80">
        <v>1692.5907064</v>
      </c>
      <c r="N200" s="80">
        <v>1643.13237488</v>
      </c>
      <c r="O200" s="80">
        <v>1632.2404078500001</v>
      </c>
      <c r="P200" s="80">
        <v>1706.2230411099999</v>
      </c>
      <c r="Q200" s="80">
        <v>1894.1474808299999</v>
      </c>
      <c r="R200" s="80">
        <v>1883.0698038999999</v>
      </c>
      <c r="S200" s="80">
        <v>1868.11804338</v>
      </c>
      <c r="T200" s="80">
        <v>1856.49196164</v>
      </c>
      <c r="U200" s="80">
        <v>1861.71111032</v>
      </c>
      <c r="V200" s="80">
        <v>1865.5693430900001</v>
      </c>
      <c r="W200" s="80">
        <v>2074.3147334400001</v>
      </c>
      <c r="X200" s="80">
        <v>1854.0793075900001</v>
      </c>
      <c r="Y200" s="80">
        <v>1862.90452086</v>
      </c>
    </row>
    <row r="201" spans="1:25" ht="15.75" x14ac:dyDescent="0.25">
      <c r="A201" s="75">
        <v>17</v>
      </c>
      <c r="B201" s="80">
        <v>2375.7216416900001</v>
      </c>
      <c r="C201" s="80">
        <v>2024.91802005</v>
      </c>
      <c r="D201" s="80">
        <v>1869.9229771</v>
      </c>
      <c r="E201" s="80">
        <v>1628.26957423</v>
      </c>
      <c r="F201" s="80">
        <v>1627.56435489</v>
      </c>
      <c r="G201" s="80">
        <v>1592.84265157</v>
      </c>
      <c r="H201" s="80">
        <v>1577.32812625</v>
      </c>
      <c r="I201" s="80">
        <v>1497.7643712399999</v>
      </c>
      <c r="J201" s="80">
        <v>1486.83057579</v>
      </c>
      <c r="K201" s="80">
        <v>1488.7897316399999</v>
      </c>
      <c r="L201" s="80">
        <v>1484.5525837800001</v>
      </c>
      <c r="M201" s="80">
        <v>1474.8283834599999</v>
      </c>
      <c r="N201" s="80">
        <v>1449.3070957299999</v>
      </c>
      <c r="O201" s="80">
        <v>1453.6068092099999</v>
      </c>
      <c r="P201" s="80">
        <v>1448.9779309099999</v>
      </c>
      <c r="Q201" s="80">
        <v>1454.43308944</v>
      </c>
      <c r="R201" s="80">
        <v>1444.6184153900001</v>
      </c>
      <c r="S201" s="80">
        <v>1460.08733127</v>
      </c>
      <c r="T201" s="80">
        <v>1457.04758477</v>
      </c>
      <c r="U201" s="80">
        <v>1457.51286615</v>
      </c>
      <c r="V201" s="80">
        <v>1449.0145526700001</v>
      </c>
      <c r="W201" s="80">
        <v>1458.86601348</v>
      </c>
      <c r="X201" s="80">
        <v>1516.1243688899999</v>
      </c>
      <c r="Y201" s="80">
        <v>1612.5671863</v>
      </c>
    </row>
    <row r="202" spans="1:25" ht="15.75" x14ac:dyDescent="0.25">
      <c r="A202" s="75">
        <v>18</v>
      </c>
      <c r="B202" s="80">
        <v>1468.71995408</v>
      </c>
      <c r="C202" s="80">
        <v>1598.4668284700001</v>
      </c>
      <c r="D202" s="80">
        <v>1457.7173863099999</v>
      </c>
      <c r="E202" s="80">
        <v>1457.43664534</v>
      </c>
      <c r="F202" s="80">
        <v>1461.9395860100001</v>
      </c>
      <c r="G202" s="80">
        <v>1455.72646592</v>
      </c>
      <c r="H202" s="80">
        <v>1457.71465283</v>
      </c>
      <c r="I202" s="80">
        <v>1349.7723034999999</v>
      </c>
      <c r="J202" s="80">
        <v>1348.77573633</v>
      </c>
      <c r="K202" s="80">
        <v>1391.87637789</v>
      </c>
      <c r="L202" s="80">
        <v>1425.1841248000001</v>
      </c>
      <c r="M202" s="80">
        <v>1555.8926975700001</v>
      </c>
      <c r="N202" s="80">
        <v>1649.5343465000001</v>
      </c>
      <c r="O202" s="80">
        <v>1747.60326424</v>
      </c>
      <c r="P202" s="80">
        <v>1592.2246385799999</v>
      </c>
      <c r="Q202" s="80">
        <v>1747.1090140399999</v>
      </c>
      <c r="R202" s="80">
        <v>1752.1677577999999</v>
      </c>
      <c r="S202" s="80">
        <v>1729.8984838199999</v>
      </c>
      <c r="T202" s="80">
        <v>1781.3056927</v>
      </c>
      <c r="U202" s="80">
        <v>1783.5706970000001</v>
      </c>
      <c r="V202" s="80">
        <v>1749.8152876900001</v>
      </c>
      <c r="W202" s="80">
        <v>1816.3399747999999</v>
      </c>
      <c r="X202" s="80">
        <v>2246.6412289999998</v>
      </c>
      <c r="Y202" s="80">
        <v>1977.8723520399999</v>
      </c>
    </row>
    <row r="203" spans="1:25" ht="15.75" x14ac:dyDescent="0.25">
      <c r="A203" s="75">
        <v>19</v>
      </c>
      <c r="B203" s="80">
        <v>2150.2818701900001</v>
      </c>
      <c r="C203" s="80">
        <v>1908.9579470000001</v>
      </c>
      <c r="D203" s="80">
        <v>1766.4814136099999</v>
      </c>
      <c r="E203" s="80">
        <v>1499.6188556699999</v>
      </c>
      <c r="F203" s="80">
        <v>1448.2017751799999</v>
      </c>
      <c r="G203" s="80">
        <v>1396.6386075</v>
      </c>
      <c r="H203" s="80">
        <v>1396.5288093300001</v>
      </c>
      <c r="I203" s="80">
        <v>1356.5071750100001</v>
      </c>
      <c r="J203" s="80">
        <v>1386.1600509499999</v>
      </c>
      <c r="K203" s="80">
        <v>1396.19158455</v>
      </c>
      <c r="L203" s="80">
        <v>1400.3407677499999</v>
      </c>
      <c r="M203" s="80">
        <v>1398.22485792</v>
      </c>
      <c r="N203" s="80">
        <v>1454.8995258</v>
      </c>
      <c r="O203" s="80">
        <v>1486.69096995</v>
      </c>
      <c r="P203" s="80">
        <v>1515.5832037299999</v>
      </c>
      <c r="Q203" s="80">
        <v>1598.5660482000001</v>
      </c>
      <c r="R203" s="80">
        <v>1596.13037622</v>
      </c>
      <c r="S203" s="80">
        <v>1600.1970727</v>
      </c>
      <c r="T203" s="80">
        <v>1593.7542087500001</v>
      </c>
      <c r="U203" s="80">
        <v>1601.62475165</v>
      </c>
      <c r="V203" s="80">
        <v>1705.6007990400001</v>
      </c>
      <c r="W203" s="80">
        <v>1816.30664209</v>
      </c>
      <c r="X203" s="80">
        <v>2013.1612244999999</v>
      </c>
      <c r="Y203" s="80">
        <v>2150.0662424100001</v>
      </c>
    </row>
    <row r="204" spans="1:25" ht="15.75" x14ac:dyDescent="0.25">
      <c r="A204" s="75">
        <v>20</v>
      </c>
      <c r="B204" s="80">
        <v>1988.4039994899999</v>
      </c>
      <c r="C204" s="80">
        <v>1773.7059334200001</v>
      </c>
      <c r="D204" s="80">
        <v>1655.0941038999999</v>
      </c>
      <c r="E204" s="80">
        <v>1581.0055892</v>
      </c>
      <c r="F204" s="80">
        <v>1406.0463508299999</v>
      </c>
      <c r="G204" s="80">
        <v>1388.3506530100001</v>
      </c>
      <c r="H204" s="80">
        <v>1371.4357416099999</v>
      </c>
      <c r="I204" s="80">
        <v>1323.7024665599999</v>
      </c>
      <c r="J204" s="80">
        <v>1317.71329029</v>
      </c>
      <c r="K204" s="80">
        <v>1297.0315090399999</v>
      </c>
      <c r="L204" s="80">
        <v>1326.80858225</v>
      </c>
      <c r="M204" s="80">
        <v>1346.75875449</v>
      </c>
      <c r="N204" s="80">
        <v>1469.84095729</v>
      </c>
      <c r="O204" s="80">
        <v>1610.74954028</v>
      </c>
      <c r="P204" s="80">
        <v>1711.3992993300001</v>
      </c>
      <c r="Q204" s="80">
        <v>1824.51764759</v>
      </c>
      <c r="R204" s="80">
        <v>1811.6156224399999</v>
      </c>
      <c r="S204" s="80">
        <v>1785.7924013500001</v>
      </c>
      <c r="T204" s="80">
        <v>1810.51947006</v>
      </c>
      <c r="U204" s="80">
        <v>1804.7669031999999</v>
      </c>
      <c r="V204" s="80">
        <v>1840.6056796400001</v>
      </c>
      <c r="W204" s="80">
        <v>1491.0928207500001</v>
      </c>
      <c r="X204" s="80">
        <v>1598.1160567300001</v>
      </c>
      <c r="Y204" s="80">
        <v>1591.8984089200001</v>
      </c>
    </row>
    <row r="205" spans="1:25" ht="15.75" x14ac:dyDescent="0.25">
      <c r="A205" s="75">
        <v>21</v>
      </c>
      <c r="B205" s="80">
        <v>2172.9548297400002</v>
      </c>
      <c r="C205" s="80">
        <v>2066.7480661</v>
      </c>
      <c r="D205" s="80">
        <v>1797.4989886999999</v>
      </c>
      <c r="E205" s="80">
        <v>1594.5645778999999</v>
      </c>
      <c r="F205" s="80">
        <v>1481.76111584</v>
      </c>
      <c r="G205" s="80">
        <v>1388.1936234699999</v>
      </c>
      <c r="H205" s="80">
        <v>1375.31427826</v>
      </c>
      <c r="I205" s="80">
        <v>1397.17119832</v>
      </c>
      <c r="J205" s="80">
        <v>1383.32258811</v>
      </c>
      <c r="K205" s="80">
        <v>1373.4857002700001</v>
      </c>
      <c r="L205" s="80">
        <v>1366.2034437</v>
      </c>
      <c r="M205" s="80">
        <v>1473.28851474</v>
      </c>
      <c r="N205" s="80">
        <v>1564.01405187</v>
      </c>
      <c r="O205" s="80">
        <v>1515.1229273399999</v>
      </c>
      <c r="P205" s="80">
        <v>1610.6788703499999</v>
      </c>
      <c r="Q205" s="80">
        <v>1825.94968664</v>
      </c>
      <c r="R205" s="80">
        <v>1823.33075921</v>
      </c>
      <c r="S205" s="80">
        <v>1820.3144381300001</v>
      </c>
      <c r="T205" s="80">
        <v>1795.0502916299999</v>
      </c>
      <c r="U205" s="80">
        <v>1634.8174718499999</v>
      </c>
      <c r="V205" s="80">
        <v>1678.19486901</v>
      </c>
      <c r="W205" s="80">
        <v>1796.6731976399999</v>
      </c>
      <c r="X205" s="80">
        <v>1906.40002738</v>
      </c>
      <c r="Y205" s="80">
        <v>1943.3435254999999</v>
      </c>
    </row>
    <row r="206" spans="1:25" ht="15.75" x14ac:dyDescent="0.25">
      <c r="A206" s="75">
        <v>22</v>
      </c>
      <c r="B206" s="80">
        <v>1836.41733862</v>
      </c>
      <c r="C206" s="80">
        <v>1731.7220845899999</v>
      </c>
      <c r="D206" s="80">
        <v>1632.74137761</v>
      </c>
      <c r="E206" s="80">
        <v>1477.39450461</v>
      </c>
      <c r="F206" s="80">
        <v>1481.14136448</v>
      </c>
      <c r="G206" s="80">
        <v>1407.13964999</v>
      </c>
      <c r="H206" s="80">
        <v>1385.8483127699999</v>
      </c>
      <c r="I206" s="80">
        <v>1312.4685419</v>
      </c>
      <c r="J206" s="80">
        <v>1305.31419955</v>
      </c>
      <c r="K206" s="80">
        <v>1315.4367864000001</v>
      </c>
      <c r="L206" s="80">
        <v>1317.78673918</v>
      </c>
      <c r="M206" s="80">
        <v>1336.8007620799999</v>
      </c>
      <c r="N206" s="80">
        <v>1405.6425145400001</v>
      </c>
      <c r="O206" s="80">
        <v>1475.2795169999999</v>
      </c>
      <c r="P206" s="80">
        <v>1501.7318449300001</v>
      </c>
      <c r="Q206" s="80">
        <v>1597.4170468899999</v>
      </c>
      <c r="R206" s="80">
        <v>1678.52922377</v>
      </c>
      <c r="S206" s="80">
        <v>1702.11865519</v>
      </c>
      <c r="T206" s="80">
        <v>1720.98269697</v>
      </c>
      <c r="U206" s="80">
        <v>1740.4674831899999</v>
      </c>
      <c r="V206" s="80">
        <v>1783.6776432500001</v>
      </c>
      <c r="W206" s="80">
        <v>1955.6933556900001</v>
      </c>
      <c r="X206" s="80">
        <v>2135.8927724700002</v>
      </c>
      <c r="Y206" s="80">
        <v>2133.0371323899999</v>
      </c>
    </row>
    <row r="207" spans="1:25" ht="15.75" x14ac:dyDescent="0.25">
      <c r="A207" s="75">
        <v>23</v>
      </c>
      <c r="B207" s="80">
        <v>1965.0670990000001</v>
      </c>
      <c r="C207" s="80">
        <v>1760.3188393200001</v>
      </c>
      <c r="D207" s="80">
        <v>1692.9619527299999</v>
      </c>
      <c r="E207" s="80">
        <v>1504.7801832499999</v>
      </c>
      <c r="F207" s="80">
        <v>1447.9513537600001</v>
      </c>
      <c r="G207" s="80">
        <v>1343.98750632</v>
      </c>
      <c r="H207" s="80">
        <v>1307.1321679299999</v>
      </c>
      <c r="I207" s="80">
        <v>1347.2494462499999</v>
      </c>
      <c r="J207" s="80">
        <v>1332.06112272</v>
      </c>
      <c r="K207" s="80">
        <v>1343.0445679899999</v>
      </c>
      <c r="L207" s="80">
        <v>1349.57652966</v>
      </c>
      <c r="M207" s="80">
        <v>1453.04338456</v>
      </c>
      <c r="N207" s="80">
        <v>1354.5500222799999</v>
      </c>
      <c r="O207" s="80">
        <v>1359.0483225600001</v>
      </c>
      <c r="P207" s="80">
        <v>1353.18693693</v>
      </c>
      <c r="Q207" s="80">
        <v>1596.35618346</v>
      </c>
      <c r="R207" s="80">
        <v>1646.0555054599999</v>
      </c>
      <c r="S207" s="80">
        <v>1556.0588529500001</v>
      </c>
      <c r="T207" s="80">
        <v>1524.66859258</v>
      </c>
      <c r="U207" s="80">
        <v>1580.0627316099999</v>
      </c>
      <c r="V207" s="80">
        <v>1756.6686465099999</v>
      </c>
      <c r="W207" s="80">
        <v>1499.67528681</v>
      </c>
      <c r="X207" s="80">
        <v>1541.53111455</v>
      </c>
      <c r="Y207" s="80">
        <v>1506.27494159</v>
      </c>
    </row>
    <row r="208" spans="1:25" ht="15.75" x14ac:dyDescent="0.25">
      <c r="A208" s="75">
        <v>24</v>
      </c>
      <c r="B208" s="80">
        <v>1354.1943025200001</v>
      </c>
      <c r="C208" s="80">
        <v>1685.9364563500001</v>
      </c>
      <c r="D208" s="80">
        <v>1804.6095478100001</v>
      </c>
      <c r="E208" s="80">
        <v>1471.83186058</v>
      </c>
      <c r="F208" s="80">
        <v>1405.10198296</v>
      </c>
      <c r="G208" s="80">
        <v>1349.58973414</v>
      </c>
      <c r="H208" s="80">
        <v>1340.55305705</v>
      </c>
      <c r="I208" s="80">
        <v>1353.5195203599999</v>
      </c>
      <c r="J208" s="80">
        <v>1327.10480884</v>
      </c>
      <c r="K208" s="80">
        <v>1380.9056821500001</v>
      </c>
      <c r="L208" s="80">
        <v>1374.99440183</v>
      </c>
      <c r="M208" s="80">
        <v>1474.4711038</v>
      </c>
      <c r="N208" s="80">
        <v>1591.3577978999999</v>
      </c>
      <c r="O208" s="80">
        <v>1740.2011912</v>
      </c>
      <c r="P208" s="80">
        <v>1426.99948264</v>
      </c>
      <c r="Q208" s="80">
        <v>1906.9797360699999</v>
      </c>
      <c r="R208" s="80">
        <v>1637.2260294099999</v>
      </c>
      <c r="S208" s="80">
        <v>1906.4526201000001</v>
      </c>
      <c r="T208" s="80">
        <v>1931.6613460399999</v>
      </c>
      <c r="U208" s="80">
        <v>1968.1830850199999</v>
      </c>
      <c r="V208" s="80">
        <v>2011.5469949999999</v>
      </c>
      <c r="W208" s="80">
        <v>2171.7053404500002</v>
      </c>
      <c r="X208" s="80">
        <v>2375.0674700200002</v>
      </c>
      <c r="Y208" s="80">
        <v>2629.3109720299999</v>
      </c>
    </row>
    <row r="209" spans="1:26" ht="15.75" x14ac:dyDescent="0.25">
      <c r="A209" s="75">
        <v>25</v>
      </c>
      <c r="B209" s="80">
        <v>2318.71605589</v>
      </c>
      <c r="C209" s="80">
        <v>2041.68492616</v>
      </c>
      <c r="D209" s="80">
        <v>1902.59902291</v>
      </c>
      <c r="E209" s="80">
        <v>1449.64389192</v>
      </c>
      <c r="F209" s="80">
        <v>1411.90489456</v>
      </c>
      <c r="G209" s="80">
        <v>1400.7568921</v>
      </c>
      <c r="H209" s="80">
        <v>1380.29781555</v>
      </c>
      <c r="I209" s="80">
        <v>1288.7467184300001</v>
      </c>
      <c r="J209" s="80">
        <v>1303.97024803</v>
      </c>
      <c r="K209" s="80">
        <v>1313.1266187700001</v>
      </c>
      <c r="L209" s="80">
        <v>1318.3706291999999</v>
      </c>
      <c r="M209" s="80">
        <v>1305.6571222699999</v>
      </c>
      <c r="N209" s="80">
        <v>1419.3479659300001</v>
      </c>
      <c r="O209" s="80">
        <v>1595.6533595400001</v>
      </c>
      <c r="P209" s="80">
        <v>1604.5808705699999</v>
      </c>
      <c r="Q209" s="80">
        <v>1646.94175905</v>
      </c>
      <c r="R209" s="80">
        <v>1744.3392034599999</v>
      </c>
      <c r="S209" s="80">
        <v>1716.8945408500001</v>
      </c>
      <c r="T209" s="80">
        <v>1705.54537903</v>
      </c>
      <c r="U209" s="80">
        <v>1742.7623443099999</v>
      </c>
      <c r="V209" s="80">
        <v>1787.6709279700001</v>
      </c>
      <c r="W209" s="80">
        <v>1883.1685072099999</v>
      </c>
      <c r="X209" s="80">
        <v>2057.5280356899998</v>
      </c>
      <c r="Y209" s="80">
        <v>2084.4807205299999</v>
      </c>
    </row>
    <row r="210" spans="1:26" ht="15.75" x14ac:dyDescent="0.25">
      <c r="A210" s="75">
        <v>26</v>
      </c>
      <c r="B210" s="80">
        <v>1996.64783463</v>
      </c>
      <c r="C210" s="80">
        <v>1740.7787565000001</v>
      </c>
      <c r="D210" s="80">
        <v>1679.0378300499999</v>
      </c>
      <c r="E210" s="80">
        <v>1411.33694431</v>
      </c>
      <c r="F210" s="80">
        <v>1374.9711571600001</v>
      </c>
      <c r="G210" s="80">
        <v>1340.56693236</v>
      </c>
      <c r="H210" s="80">
        <v>1295.7875901</v>
      </c>
      <c r="I210" s="80">
        <v>1374.8317313499999</v>
      </c>
      <c r="J210" s="80">
        <v>1373.2244283099999</v>
      </c>
      <c r="K210" s="80">
        <v>1363.91241218</v>
      </c>
      <c r="L210" s="80">
        <v>1358.00393076</v>
      </c>
      <c r="M210" s="80">
        <v>1361.2457963100001</v>
      </c>
      <c r="N210" s="80">
        <v>1515.5030295700001</v>
      </c>
      <c r="O210" s="80">
        <v>1614.6795879399999</v>
      </c>
      <c r="P210" s="80">
        <v>1589.2153464800001</v>
      </c>
      <c r="Q210" s="80">
        <v>1703.95243196</v>
      </c>
      <c r="R210" s="80">
        <v>1766.7622594100001</v>
      </c>
      <c r="S210" s="80">
        <v>1744.1341884200001</v>
      </c>
      <c r="T210" s="80">
        <v>1735.2865652600001</v>
      </c>
      <c r="U210" s="80">
        <v>1772.4955877699999</v>
      </c>
      <c r="V210" s="80">
        <v>1767.89083968</v>
      </c>
      <c r="W210" s="80">
        <v>2101.57384886</v>
      </c>
      <c r="X210" s="80">
        <v>2193.92920138</v>
      </c>
      <c r="Y210" s="80">
        <v>2126.3300997400002</v>
      </c>
    </row>
    <row r="211" spans="1:26" ht="15.75" x14ac:dyDescent="0.25">
      <c r="A211" s="75">
        <v>27</v>
      </c>
      <c r="B211" s="80">
        <v>2110.5834377599999</v>
      </c>
      <c r="C211" s="80">
        <v>1838.2370239100001</v>
      </c>
      <c r="D211" s="80">
        <v>1748.8428334</v>
      </c>
      <c r="E211" s="80">
        <v>1438.97517281</v>
      </c>
      <c r="F211" s="80">
        <v>1412.0304755</v>
      </c>
      <c r="G211" s="80">
        <v>1377.2992092</v>
      </c>
      <c r="H211" s="80">
        <v>1376.46153043</v>
      </c>
      <c r="I211" s="80">
        <v>1385.4452109900001</v>
      </c>
      <c r="J211" s="80">
        <v>1377.1533979200001</v>
      </c>
      <c r="K211" s="80">
        <v>1386.6337897799999</v>
      </c>
      <c r="L211" s="80">
        <v>1378.9851876</v>
      </c>
      <c r="M211" s="80">
        <v>1415.2534489100001</v>
      </c>
      <c r="N211" s="80">
        <v>1574.59720672</v>
      </c>
      <c r="O211" s="80">
        <v>1632.0224800999999</v>
      </c>
      <c r="P211" s="80">
        <v>1659.6854457500001</v>
      </c>
      <c r="Q211" s="80">
        <v>1800.66713755</v>
      </c>
      <c r="R211" s="80">
        <v>1797.8246036</v>
      </c>
      <c r="S211" s="80">
        <v>1768.4530532700001</v>
      </c>
      <c r="T211" s="80">
        <v>1773.44258636</v>
      </c>
      <c r="U211" s="80">
        <v>1770.1958380900001</v>
      </c>
      <c r="V211" s="80">
        <v>1855.6146307700001</v>
      </c>
      <c r="W211" s="80">
        <v>1997.5724203</v>
      </c>
      <c r="X211" s="80">
        <v>2104.6552838799998</v>
      </c>
      <c r="Y211" s="80">
        <v>2148.6608100100002</v>
      </c>
    </row>
    <row r="212" spans="1:26" ht="15.75" x14ac:dyDescent="0.25">
      <c r="A212" s="75">
        <v>28</v>
      </c>
      <c r="B212" s="80">
        <v>2133.5163634199998</v>
      </c>
      <c r="C212" s="80">
        <v>1908.1998789100001</v>
      </c>
      <c r="D212" s="80">
        <v>1814.0615916300001</v>
      </c>
      <c r="E212" s="80">
        <v>1547.76316081</v>
      </c>
      <c r="F212" s="80">
        <v>1486.5215624</v>
      </c>
      <c r="G212" s="80">
        <v>1410.34079963</v>
      </c>
      <c r="H212" s="80">
        <v>1396.0454488400001</v>
      </c>
      <c r="I212" s="80">
        <v>1408.5205911099999</v>
      </c>
      <c r="J212" s="80">
        <v>1397.24060457</v>
      </c>
      <c r="K212" s="80">
        <v>1390.93933328</v>
      </c>
      <c r="L212" s="80">
        <v>1413.64970939</v>
      </c>
      <c r="M212" s="80">
        <v>1414.4293057499999</v>
      </c>
      <c r="N212" s="80">
        <v>1503.2233733400001</v>
      </c>
      <c r="O212" s="80">
        <v>1543.31816456</v>
      </c>
      <c r="P212" s="80">
        <v>1601.6132847199999</v>
      </c>
      <c r="Q212" s="80">
        <v>1721.1944185</v>
      </c>
      <c r="R212" s="80">
        <v>1749.5577199300001</v>
      </c>
      <c r="S212" s="80">
        <v>1752.94967213</v>
      </c>
      <c r="T212" s="80">
        <v>1734.98902834</v>
      </c>
      <c r="U212" s="80">
        <v>1765.57939083</v>
      </c>
      <c r="V212" s="80">
        <v>1803.4222137300001</v>
      </c>
      <c r="W212" s="80">
        <v>1950.47814713</v>
      </c>
      <c r="X212" s="80">
        <v>2056.1759056999999</v>
      </c>
      <c r="Y212" s="80">
        <v>2094.7086209399999</v>
      </c>
    </row>
    <row r="213" spans="1:26" ht="15.75" x14ac:dyDescent="0.25">
      <c r="A213" s="75">
        <v>29</v>
      </c>
      <c r="B213" s="80">
        <v>2001.26126155</v>
      </c>
      <c r="C213" s="80">
        <v>1806.0414420100001</v>
      </c>
      <c r="D213" s="80">
        <v>1731.1978791900001</v>
      </c>
      <c r="E213" s="80">
        <v>1509.6825226599999</v>
      </c>
      <c r="F213" s="80">
        <v>1432.97053641</v>
      </c>
      <c r="G213" s="80">
        <v>1403.8392160000001</v>
      </c>
      <c r="H213" s="80">
        <v>1405.73503093</v>
      </c>
      <c r="I213" s="80">
        <v>1301.5911808200001</v>
      </c>
      <c r="J213" s="80">
        <v>1295.5018061400001</v>
      </c>
      <c r="K213" s="80">
        <v>1287.5351576600001</v>
      </c>
      <c r="L213" s="80">
        <v>1305.15017199</v>
      </c>
      <c r="M213" s="80">
        <v>1302.3301916299999</v>
      </c>
      <c r="N213" s="80">
        <v>1301.59932071</v>
      </c>
      <c r="O213" s="80">
        <v>1358.09688871</v>
      </c>
      <c r="P213" s="80">
        <v>1418.7581633</v>
      </c>
      <c r="Q213" s="80">
        <v>1488.1552871700001</v>
      </c>
      <c r="R213" s="80">
        <v>1504.0344246699999</v>
      </c>
      <c r="S213" s="80">
        <v>1477.9893164</v>
      </c>
      <c r="T213" s="80">
        <v>1477.5129715400001</v>
      </c>
      <c r="U213" s="80">
        <v>1520.0184939000001</v>
      </c>
      <c r="V213" s="80">
        <v>1544.0892636999999</v>
      </c>
      <c r="W213" s="80">
        <v>1700.5466102099999</v>
      </c>
      <c r="X213" s="80">
        <v>1855.18410427</v>
      </c>
      <c r="Y213" s="80">
        <v>1920.3818347199999</v>
      </c>
    </row>
    <row r="214" spans="1:26" ht="15.75" x14ac:dyDescent="0.25">
      <c r="A214" s="75">
        <v>30</v>
      </c>
      <c r="B214" s="80">
        <v>1729.4955085700001</v>
      </c>
      <c r="C214" s="80">
        <v>1565.7839116</v>
      </c>
      <c r="D214" s="80">
        <v>1488.79228696</v>
      </c>
      <c r="E214" s="80">
        <v>1369.0924280700001</v>
      </c>
      <c r="F214" s="80">
        <v>1335.8551872099999</v>
      </c>
      <c r="G214" s="80">
        <v>1290.75118185</v>
      </c>
      <c r="H214" s="80">
        <v>1287.7420981800001</v>
      </c>
      <c r="I214" s="80">
        <v>1462.73684338</v>
      </c>
      <c r="J214" s="80">
        <v>1463.44712594</v>
      </c>
      <c r="K214" s="80">
        <v>1466.5228038499999</v>
      </c>
      <c r="L214" s="80">
        <v>1458.785494</v>
      </c>
      <c r="M214" s="80">
        <v>1467.5339316300001</v>
      </c>
      <c r="N214" s="80">
        <v>1467.4333541000001</v>
      </c>
      <c r="O214" s="80">
        <v>1466.4460810400001</v>
      </c>
      <c r="P214" s="80">
        <v>1461.82527783</v>
      </c>
      <c r="Q214" s="80">
        <v>1468.39695691</v>
      </c>
      <c r="R214" s="80">
        <v>1465.54710497</v>
      </c>
      <c r="S214" s="80">
        <v>1468.8370345599999</v>
      </c>
      <c r="T214" s="80">
        <v>1468.0163083</v>
      </c>
      <c r="U214" s="80">
        <v>1516.86772339</v>
      </c>
      <c r="V214" s="80">
        <v>1504.7420040300001</v>
      </c>
      <c r="W214" s="80">
        <v>1523.0507819300001</v>
      </c>
      <c r="X214" s="80">
        <v>1517.70165314</v>
      </c>
      <c r="Y214" s="80">
        <v>1521.4130523900001</v>
      </c>
    </row>
    <row r="215" spans="1:26" ht="15.75" hidden="1" outlineLevel="1" x14ac:dyDescent="0.25">
      <c r="A215" s="75"/>
      <c r="B215" s="80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</row>
    <row r="216" spans="1:26" ht="15.75" hidden="1" outlineLevel="1" x14ac:dyDescent="0.25">
      <c r="A216" s="82"/>
      <c r="B216" s="83">
        <v>1</v>
      </c>
      <c r="C216" s="83">
        <v>2</v>
      </c>
      <c r="D216" s="83">
        <v>3</v>
      </c>
      <c r="E216" s="83">
        <v>4</v>
      </c>
      <c r="F216" s="83">
        <v>5</v>
      </c>
      <c r="G216" s="83">
        <v>6</v>
      </c>
      <c r="H216" s="83">
        <v>7</v>
      </c>
      <c r="I216" s="83">
        <v>8</v>
      </c>
      <c r="J216" s="83">
        <v>9</v>
      </c>
      <c r="K216" s="83">
        <v>10</v>
      </c>
      <c r="L216" s="83">
        <v>11</v>
      </c>
      <c r="M216" s="83">
        <v>12</v>
      </c>
      <c r="N216" s="83">
        <v>13</v>
      </c>
      <c r="O216" s="83">
        <v>14</v>
      </c>
      <c r="P216" s="83">
        <v>15</v>
      </c>
      <c r="Q216" s="83">
        <v>16</v>
      </c>
      <c r="R216" s="83">
        <v>17</v>
      </c>
      <c r="S216" s="83">
        <v>18</v>
      </c>
      <c r="T216" s="83">
        <v>19</v>
      </c>
      <c r="U216" s="83">
        <v>20</v>
      </c>
      <c r="V216" s="83">
        <v>21</v>
      </c>
      <c r="W216" s="83">
        <v>22</v>
      </c>
      <c r="X216" s="83">
        <v>23</v>
      </c>
      <c r="Y216" s="83">
        <v>24</v>
      </c>
    </row>
    <row r="217" spans="1:26" ht="15.75" collapsed="1" x14ac:dyDescent="0.25">
      <c r="A217" s="5"/>
      <c r="B217" s="82"/>
      <c r="C217" s="82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  <c r="P217" s="82"/>
      <c r="Q217" s="82"/>
      <c r="R217" s="82"/>
      <c r="S217" s="82"/>
      <c r="T217" s="82"/>
      <c r="U217" s="82"/>
      <c r="V217" s="82"/>
      <c r="W217" s="82"/>
      <c r="X217" s="82"/>
      <c r="Y217" s="82"/>
    </row>
    <row r="218" spans="1:26" ht="15.75" customHeight="1" x14ac:dyDescent="0.25">
      <c r="A218" s="45"/>
      <c r="B218" s="84"/>
      <c r="C218" s="84"/>
      <c r="D218" s="84"/>
      <c r="E218" s="84"/>
      <c r="F218" s="84"/>
      <c r="G218" s="84"/>
      <c r="H218" s="84"/>
      <c r="I218" s="84"/>
      <c r="J218" s="85"/>
      <c r="K218" s="46" t="s">
        <v>98</v>
      </c>
      <c r="L218" s="46"/>
      <c r="M218" s="46"/>
      <c r="N218" s="46"/>
      <c r="O218" s="46"/>
      <c r="P218" s="106"/>
      <c r="Q218" s="107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x14ac:dyDescent="0.25">
      <c r="A219" s="47"/>
      <c r="B219" s="90"/>
      <c r="C219" s="90"/>
      <c r="D219" s="90"/>
      <c r="E219" s="90"/>
      <c r="F219" s="90"/>
      <c r="G219" s="90"/>
      <c r="H219" s="90"/>
      <c r="I219" s="90"/>
      <c r="J219" s="91"/>
      <c r="K219" s="18" t="s">
        <v>105</v>
      </c>
      <c r="L219" s="18" t="s">
        <v>6</v>
      </c>
      <c r="M219" s="18" t="s">
        <v>7</v>
      </c>
      <c r="N219" s="18" t="s">
        <v>8</v>
      </c>
      <c r="O219" s="18" t="s">
        <v>9</v>
      </c>
      <c r="P219" s="108"/>
      <c r="Q219" s="109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x14ac:dyDescent="0.25">
      <c r="A220" s="92" t="s">
        <v>107</v>
      </c>
      <c r="B220" s="93"/>
      <c r="C220" s="93"/>
      <c r="D220" s="93"/>
      <c r="E220" s="93"/>
      <c r="F220" s="93"/>
      <c r="G220" s="93"/>
      <c r="H220" s="93"/>
      <c r="I220" s="93"/>
      <c r="J220" s="94"/>
      <c r="K220" s="50">
        <v>0</v>
      </c>
      <c r="L220" s="49">
        <v>245.13</v>
      </c>
      <c r="M220" s="49">
        <v>440.44</v>
      </c>
      <c r="N220" s="49">
        <v>496.47</v>
      </c>
      <c r="O220" s="49">
        <v>1091.3800000000001</v>
      </c>
      <c r="P220" s="110"/>
      <c r="Q220" s="111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x14ac:dyDescent="0.25">
      <c r="A221" s="92" t="s">
        <v>45</v>
      </c>
      <c r="B221" s="93"/>
      <c r="C221" s="93"/>
      <c r="D221" s="93"/>
      <c r="E221" s="93"/>
      <c r="F221" s="93"/>
      <c r="G221" s="93"/>
      <c r="H221" s="93"/>
      <c r="I221" s="93"/>
      <c r="J221" s="94"/>
      <c r="K221" s="50">
        <f>L221</f>
        <v>4.8110141100000003</v>
      </c>
      <c r="L221" s="49">
        <f>'1_ЦК'!B55</f>
        <v>4.8110141100000003</v>
      </c>
      <c r="M221" s="49">
        <f>'1_ЦК'!C55</f>
        <v>4.8110141100000003</v>
      </c>
      <c r="N221" s="49">
        <f>'1_ЦК'!D55</f>
        <v>4.8110141100000003</v>
      </c>
      <c r="O221" s="49">
        <f>'1_ЦК'!E55</f>
        <v>4.8110141100000003</v>
      </c>
      <c r="P221" s="110"/>
      <c r="Q221" s="111"/>
      <c r="R221" s="5"/>
      <c r="S221" s="5"/>
      <c r="T221" s="5"/>
      <c r="U221" s="5"/>
      <c r="V221" s="5"/>
      <c r="W221" s="5"/>
      <c r="X221" s="5"/>
      <c r="Y221" s="5"/>
      <c r="Z221" s="5"/>
    </row>
    <row r="223" spans="1:26" ht="18.75" customHeight="1" x14ac:dyDescent="0.25">
      <c r="A223" s="72" t="s">
        <v>67</v>
      </c>
      <c r="B223" s="73" t="s">
        <v>108</v>
      </c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</row>
    <row r="224" spans="1:26" ht="15.75" x14ac:dyDescent="0.25">
      <c r="A224" s="72"/>
      <c r="B224" s="74" t="s">
        <v>69</v>
      </c>
      <c r="C224" s="74" t="s">
        <v>70</v>
      </c>
      <c r="D224" s="74" t="s">
        <v>71</v>
      </c>
      <c r="E224" s="74" t="s">
        <v>72</v>
      </c>
      <c r="F224" s="74" t="s">
        <v>73</v>
      </c>
      <c r="G224" s="74" t="s">
        <v>74</v>
      </c>
      <c r="H224" s="74" t="s">
        <v>75</v>
      </c>
      <c r="I224" s="74" t="s">
        <v>76</v>
      </c>
      <c r="J224" s="74" t="s">
        <v>77</v>
      </c>
      <c r="K224" s="74" t="s">
        <v>78</v>
      </c>
      <c r="L224" s="74" t="s">
        <v>79</v>
      </c>
      <c r="M224" s="74" t="s">
        <v>80</v>
      </c>
      <c r="N224" s="74" t="s">
        <v>81</v>
      </c>
      <c r="O224" s="74" t="s">
        <v>82</v>
      </c>
      <c r="P224" s="74" t="s">
        <v>83</v>
      </c>
      <c r="Q224" s="74" t="s">
        <v>84</v>
      </c>
      <c r="R224" s="74" t="s">
        <v>85</v>
      </c>
      <c r="S224" s="74" t="s">
        <v>86</v>
      </c>
      <c r="T224" s="74" t="s">
        <v>87</v>
      </c>
      <c r="U224" s="74" t="s">
        <v>88</v>
      </c>
      <c r="V224" s="74" t="s">
        <v>89</v>
      </c>
      <c r="W224" s="74" t="s">
        <v>90</v>
      </c>
      <c r="X224" s="74" t="s">
        <v>91</v>
      </c>
      <c r="Y224" s="74" t="s">
        <v>92</v>
      </c>
    </row>
    <row r="225" spans="1:25" ht="15.75" x14ac:dyDescent="0.25">
      <c r="A225" s="75">
        <v>1</v>
      </c>
      <c r="B225" s="80">
        <f>'3_ЦК'!B187</f>
        <v>33.32</v>
      </c>
      <c r="C225" s="80">
        <f t="shared" ref="C225:R237" si="25">$B$225</f>
        <v>33.32</v>
      </c>
      <c r="D225" s="80">
        <f t="shared" si="25"/>
        <v>33.32</v>
      </c>
      <c r="E225" s="80">
        <f t="shared" si="25"/>
        <v>33.32</v>
      </c>
      <c r="F225" s="80">
        <f t="shared" si="25"/>
        <v>33.32</v>
      </c>
      <c r="G225" s="80">
        <f t="shared" si="25"/>
        <v>33.32</v>
      </c>
      <c r="H225" s="80">
        <f t="shared" si="25"/>
        <v>33.32</v>
      </c>
      <c r="I225" s="80">
        <f t="shared" si="25"/>
        <v>33.32</v>
      </c>
      <c r="J225" s="80">
        <f t="shared" si="25"/>
        <v>33.32</v>
      </c>
      <c r="K225" s="80">
        <f t="shared" si="25"/>
        <v>33.32</v>
      </c>
      <c r="L225" s="80">
        <f t="shared" si="25"/>
        <v>33.32</v>
      </c>
      <c r="M225" s="80">
        <f t="shared" si="25"/>
        <v>33.32</v>
      </c>
      <c r="N225" s="80">
        <f t="shared" si="25"/>
        <v>33.32</v>
      </c>
      <c r="O225" s="80">
        <f t="shared" si="25"/>
        <v>33.32</v>
      </c>
      <c r="P225" s="80">
        <f t="shared" si="25"/>
        <v>33.32</v>
      </c>
      <c r="Q225" s="80">
        <f t="shared" si="25"/>
        <v>33.32</v>
      </c>
      <c r="R225" s="80">
        <f t="shared" si="25"/>
        <v>33.32</v>
      </c>
      <c r="S225" s="80">
        <f t="shared" ref="R225:Z240" si="26">$B$225</f>
        <v>33.32</v>
      </c>
      <c r="T225" s="80">
        <f t="shared" si="26"/>
        <v>33.32</v>
      </c>
      <c r="U225" s="80">
        <f t="shared" si="26"/>
        <v>33.32</v>
      </c>
      <c r="V225" s="80">
        <f t="shared" si="26"/>
        <v>33.32</v>
      </c>
      <c r="W225" s="80">
        <f t="shared" si="26"/>
        <v>33.32</v>
      </c>
      <c r="X225" s="80">
        <f t="shared" si="26"/>
        <v>33.32</v>
      </c>
      <c r="Y225" s="80">
        <f t="shared" si="26"/>
        <v>33.32</v>
      </c>
    </row>
    <row r="226" spans="1:25" ht="15.75" x14ac:dyDescent="0.25">
      <c r="A226" s="75">
        <v>2</v>
      </c>
      <c r="B226" s="80">
        <f>$B$225</f>
        <v>33.32</v>
      </c>
      <c r="C226" s="80">
        <f t="shared" si="25"/>
        <v>33.32</v>
      </c>
      <c r="D226" s="80">
        <f t="shared" si="25"/>
        <v>33.32</v>
      </c>
      <c r="E226" s="80">
        <f t="shared" si="25"/>
        <v>33.32</v>
      </c>
      <c r="F226" s="80">
        <f t="shared" si="25"/>
        <v>33.32</v>
      </c>
      <c r="G226" s="80">
        <f t="shared" si="25"/>
        <v>33.32</v>
      </c>
      <c r="H226" s="80">
        <f t="shared" si="25"/>
        <v>33.32</v>
      </c>
      <c r="I226" s="80">
        <f t="shared" si="25"/>
        <v>33.32</v>
      </c>
      <c r="J226" s="80">
        <f t="shared" si="25"/>
        <v>33.32</v>
      </c>
      <c r="K226" s="80">
        <f t="shared" si="25"/>
        <v>33.32</v>
      </c>
      <c r="L226" s="80">
        <f t="shared" si="25"/>
        <v>33.32</v>
      </c>
      <c r="M226" s="80">
        <f t="shared" si="25"/>
        <v>33.32</v>
      </c>
      <c r="N226" s="80">
        <f t="shared" si="25"/>
        <v>33.32</v>
      </c>
      <c r="O226" s="80">
        <f t="shared" si="25"/>
        <v>33.32</v>
      </c>
      <c r="P226" s="80">
        <f t="shared" si="25"/>
        <v>33.32</v>
      </c>
      <c r="Q226" s="80">
        <f t="shared" si="25"/>
        <v>33.32</v>
      </c>
      <c r="R226" s="80">
        <f t="shared" si="25"/>
        <v>33.32</v>
      </c>
      <c r="S226" s="80">
        <f t="shared" si="26"/>
        <v>33.32</v>
      </c>
      <c r="T226" s="80">
        <f t="shared" si="26"/>
        <v>33.32</v>
      </c>
      <c r="U226" s="80">
        <f t="shared" si="26"/>
        <v>33.32</v>
      </c>
      <c r="V226" s="80">
        <f t="shared" si="26"/>
        <v>33.32</v>
      </c>
      <c r="W226" s="80">
        <f t="shared" si="26"/>
        <v>33.32</v>
      </c>
      <c r="X226" s="80">
        <f t="shared" si="26"/>
        <v>33.32</v>
      </c>
      <c r="Y226" s="80">
        <f t="shared" si="26"/>
        <v>33.32</v>
      </c>
    </row>
    <row r="227" spans="1:25" ht="15.75" x14ac:dyDescent="0.25">
      <c r="A227" s="75">
        <v>3</v>
      </c>
      <c r="B227" s="80">
        <f>$B$225</f>
        <v>33.32</v>
      </c>
      <c r="C227" s="80">
        <f t="shared" si="25"/>
        <v>33.32</v>
      </c>
      <c r="D227" s="80">
        <f t="shared" si="25"/>
        <v>33.32</v>
      </c>
      <c r="E227" s="80">
        <f t="shared" si="25"/>
        <v>33.32</v>
      </c>
      <c r="F227" s="80">
        <f t="shared" si="25"/>
        <v>33.32</v>
      </c>
      <c r="G227" s="80">
        <f t="shared" si="25"/>
        <v>33.32</v>
      </c>
      <c r="H227" s="80">
        <f t="shared" si="25"/>
        <v>33.32</v>
      </c>
      <c r="I227" s="80">
        <f t="shared" si="25"/>
        <v>33.32</v>
      </c>
      <c r="J227" s="80">
        <f t="shared" si="25"/>
        <v>33.32</v>
      </c>
      <c r="K227" s="80">
        <f t="shared" si="25"/>
        <v>33.32</v>
      </c>
      <c r="L227" s="80">
        <f t="shared" si="25"/>
        <v>33.32</v>
      </c>
      <c r="M227" s="80">
        <f t="shared" si="25"/>
        <v>33.32</v>
      </c>
      <c r="N227" s="80">
        <f t="shared" si="25"/>
        <v>33.32</v>
      </c>
      <c r="O227" s="80">
        <f t="shared" si="25"/>
        <v>33.32</v>
      </c>
      <c r="P227" s="80">
        <f t="shared" si="25"/>
        <v>33.32</v>
      </c>
      <c r="Q227" s="80">
        <f t="shared" si="25"/>
        <v>33.32</v>
      </c>
      <c r="R227" s="80">
        <f t="shared" si="25"/>
        <v>33.32</v>
      </c>
      <c r="S227" s="80">
        <f t="shared" si="26"/>
        <v>33.32</v>
      </c>
      <c r="T227" s="80">
        <f t="shared" si="26"/>
        <v>33.32</v>
      </c>
      <c r="U227" s="80">
        <f t="shared" si="26"/>
        <v>33.32</v>
      </c>
      <c r="V227" s="80">
        <f t="shared" si="26"/>
        <v>33.32</v>
      </c>
      <c r="W227" s="80">
        <f t="shared" si="26"/>
        <v>33.32</v>
      </c>
      <c r="X227" s="80">
        <f t="shared" si="26"/>
        <v>33.32</v>
      </c>
      <c r="Y227" s="80">
        <f t="shared" si="26"/>
        <v>33.32</v>
      </c>
    </row>
    <row r="228" spans="1:25" ht="15.75" x14ac:dyDescent="0.25">
      <c r="A228" s="75">
        <v>4</v>
      </c>
      <c r="B228" s="80">
        <f t="shared" ref="B228:B233" si="27">$B$225</f>
        <v>33.32</v>
      </c>
      <c r="C228" s="80">
        <f t="shared" si="25"/>
        <v>33.32</v>
      </c>
      <c r="D228" s="80">
        <f t="shared" si="25"/>
        <v>33.32</v>
      </c>
      <c r="E228" s="80">
        <f t="shared" si="25"/>
        <v>33.32</v>
      </c>
      <c r="F228" s="80">
        <f t="shared" si="25"/>
        <v>33.32</v>
      </c>
      <c r="G228" s="80">
        <f t="shared" si="25"/>
        <v>33.32</v>
      </c>
      <c r="H228" s="80">
        <f t="shared" si="25"/>
        <v>33.32</v>
      </c>
      <c r="I228" s="80">
        <f t="shared" si="25"/>
        <v>33.32</v>
      </c>
      <c r="J228" s="80">
        <f t="shared" si="25"/>
        <v>33.32</v>
      </c>
      <c r="K228" s="80">
        <f t="shared" si="25"/>
        <v>33.32</v>
      </c>
      <c r="L228" s="80">
        <f t="shared" si="25"/>
        <v>33.32</v>
      </c>
      <c r="M228" s="80">
        <f t="shared" si="25"/>
        <v>33.32</v>
      </c>
      <c r="N228" s="80">
        <f t="shared" si="25"/>
        <v>33.32</v>
      </c>
      <c r="O228" s="80">
        <f t="shared" si="25"/>
        <v>33.32</v>
      </c>
      <c r="P228" s="80">
        <f t="shared" si="25"/>
        <v>33.32</v>
      </c>
      <c r="Q228" s="80">
        <f t="shared" si="25"/>
        <v>33.32</v>
      </c>
      <c r="R228" s="80">
        <f t="shared" si="25"/>
        <v>33.32</v>
      </c>
      <c r="S228" s="80">
        <f t="shared" si="26"/>
        <v>33.32</v>
      </c>
      <c r="T228" s="80">
        <f t="shared" si="26"/>
        <v>33.32</v>
      </c>
      <c r="U228" s="80">
        <f t="shared" si="26"/>
        <v>33.32</v>
      </c>
      <c r="V228" s="80">
        <f t="shared" si="26"/>
        <v>33.32</v>
      </c>
      <c r="W228" s="80">
        <f t="shared" si="26"/>
        <v>33.32</v>
      </c>
      <c r="X228" s="80">
        <f t="shared" si="26"/>
        <v>33.32</v>
      </c>
      <c r="Y228" s="80">
        <f t="shared" si="26"/>
        <v>33.32</v>
      </c>
    </row>
    <row r="229" spans="1:25" ht="15.75" x14ac:dyDescent="0.25">
      <c r="A229" s="75">
        <v>5</v>
      </c>
      <c r="B229" s="80">
        <f t="shared" si="27"/>
        <v>33.32</v>
      </c>
      <c r="C229" s="80">
        <f t="shared" si="25"/>
        <v>33.32</v>
      </c>
      <c r="D229" s="80">
        <f t="shared" si="25"/>
        <v>33.32</v>
      </c>
      <c r="E229" s="80">
        <f t="shared" si="25"/>
        <v>33.32</v>
      </c>
      <c r="F229" s="80">
        <f t="shared" si="25"/>
        <v>33.32</v>
      </c>
      <c r="G229" s="80">
        <f t="shared" si="25"/>
        <v>33.32</v>
      </c>
      <c r="H229" s="80">
        <f t="shared" si="25"/>
        <v>33.32</v>
      </c>
      <c r="I229" s="80">
        <f t="shared" si="25"/>
        <v>33.32</v>
      </c>
      <c r="J229" s="80">
        <f t="shared" si="25"/>
        <v>33.32</v>
      </c>
      <c r="K229" s="80">
        <f t="shared" si="25"/>
        <v>33.32</v>
      </c>
      <c r="L229" s="80">
        <f t="shared" si="25"/>
        <v>33.32</v>
      </c>
      <c r="M229" s="80">
        <f t="shared" si="25"/>
        <v>33.32</v>
      </c>
      <c r="N229" s="80">
        <f t="shared" si="25"/>
        <v>33.32</v>
      </c>
      <c r="O229" s="80">
        <f t="shared" si="25"/>
        <v>33.32</v>
      </c>
      <c r="P229" s="80">
        <f t="shared" si="25"/>
        <v>33.32</v>
      </c>
      <c r="Q229" s="80">
        <f t="shared" si="25"/>
        <v>33.32</v>
      </c>
      <c r="R229" s="80">
        <f t="shared" si="25"/>
        <v>33.32</v>
      </c>
      <c r="S229" s="80">
        <f t="shared" si="26"/>
        <v>33.32</v>
      </c>
      <c r="T229" s="80">
        <f t="shared" si="26"/>
        <v>33.32</v>
      </c>
      <c r="U229" s="80">
        <f t="shared" si="26"/>
        <v>33.32</v>
      </c>
      <c r="V229" s="80">
        <f t="shared" si="26"/>
        <v>33.32</v>
      </c>
      <c r="W229" s="80">
        <f t="shared" si="26"/>
        <v>33.32</v>
      </c>
      <c r="X229" s="80">
        <f t="shared" si="26"/>
        <v>33.32</v>
      </c>
      <c r="Y229" s="80">
        <f t="shared" si="26"/>
        <v>33.32</v>
      </c>
    </row>
    <row r="230" spans="1:25" ht="15.75" x14ac:dyDescent="0.25">
      <c r="A230" s="75">
        <v>6</v>
      </c>
      <c r="B230" s="80">
        <f t="shared" si="27"/>
        <v>33.32</v>
      </c>
      <c r="C230" s="80">
        <f t="shared" si="25"/>
        <v>33.32</v>
      </c>
      <c r="D230" s="80">
        <f t="shared" si="25"/>
        <v>33.32</v>
      </c>
      <c r="E230" s="80">
        <f t="shared" si="25"/>
        <v>33.32</v>
      </c>
      <c r="F230" s="80">
        <f t="shared" si="25"/>
        <v>33.32</v>
      </c>
      <c r="G230" s="80">
        <f t="shared" si="25"/>
        <v>33.32</v>
      </c>
      <c r="H230" s="80">
        <f t="shared" si="25"/>
        <v>33.32</v>
      </c>
      <c r="I230" s="80">
        <f t="shared" si="25"/>
        <v>33.32</v>
      </c>
      <c r="J230" s="80">
        <f t="shared" si="25"/>
        <v>33.32</v>
      </c>
      <c r="K230" s="80">
        <f t="shared" si="25"/>
        <v>33.32</v>
      </c>
      <c r="L230" s="80">
        <f t="shared" si="25"/>
        <v>33.32</v>
      </c>
      <c r="M230" s="80">
        <f t="shared" si="25"/>
        <v>33.32</v>
      </c>
      <c r="N230" s="80">
        <f t="shared" si="25"/>
        <v>33.32</v>
      </c>
      <c r="O230" s="80">
        <f t="shared" si="25"/>
        <v>33.32</v>
      </c>
      <c r="P230" s="80">
        <f t="shared" si="25"/>
        <v>33.32</v>
      </c>
      <c r="Q230" s="80">
        <f t="shared" si="25"/>
        <v>33.32</v>
      </c>
      <c r="R230" s="80">
        <f t="shared" si="25"/>
        <v>33.32</v>
      </c>
      <c r="S230" s="80">
        <f t="shared" si="26"/>
        <v>33.32</v>
      </c>
      <c r="T230" s="80">
        <f t="shared" si="26"/>
        <v>33.32</v>
      </c>
      <c r="U230" s="80">
        <f t="shared" si="26"/>
        <v>33.32</v>
      </c>
      <c r="V230" s="80">
        <f t="shared" si="26"/>
        <v>33.32</v>
      </c>
      <c r="W230" s="80">
        <f t="shared" si="26"/>
        <v>33.32</v>
      </c>
      <c r="X230" s="80">
        <f t="shared" si="26"/>
        <v>33.32</v>
      </c>
      <c r="Y230" s="80">
        <f t="shared" si="26"/>
        <v>33.32</v>
      </c>
    </row>
    <row r="231" spans="1:25" ht="15.75" x14ac:dyDescent="0.25">
      <c r="A231" s="75">
        <v>7</v>
      </c>
      <c r="B231" s="80">
        <f t="shared" si="27"/>
        <v>33.32</v>
      </c>
      <c r="C231" s="80">
        <f t="shared" si="25"/>
        <v>33.32</v>
      </c>
      <c r="D231" s="80">
        <f t="shared" si="25"/>
        <v>33.32</v>
      </c>
      <c r="E231" s="80">
        <f t="shared" si="25"/>
        <v>33.32</v>
      </c>
      <c r="F231" s="80">
        <f t="shared" si="25"/>
        <v>33.32</v>
      </c>
      <c r="G231" s="80">
        <f t="shared" si="25"/>
        <v>33.32</v>
      </c>
      <c r="H231" s="80">
        <f t="shared" si="25"/>
        <v>33.32</v>
      </c>
      <c r="I231" s="80">
        <f t="shared" si="25"/>
        <v>33.32</v>
      </c>
      <c r="J231" s="80">
        <f t="shared" si="25"/>
        <v>33.32</v>
      </c>
      <c r="K231" s="80">
        <f t="shared" si="25"/>
        <v>33.32</v>
      </c>
      <c r="L231" s="80">
        <f t="shared" si="25"/>
        <v>33.32</v>
      </c>
      <c r="M231" s="80">
        <f t="shared" si="25"/>
        <v>33.32</v>
      </c>
      <c r="N231" s="80">
        <f t="shared" si="25"/>
        <v>33.32</v>
      </c>
      <c r="O231" s="80">
        <f t="shared" si="25"/>
        <v>33.32</v>
      </c>
      <c r="P231" s="80">
        <f t="shared" si="25"/>
        <v>33.32</v>
      </c>
      <c r="Q231" s="80">
        <f t="shared" si="25"/>
        <v>33.32</v>
      </c>
      <c r="R231" s="80">
        <f t="shared" si="25"/>
        <v>33.32</v>
      </c>
      <c r="S231" s="80">
        <f t="shared" si="26"/>
        <v>33.32</v>
      </c>
      <c r="T231" s="80">
        <f t="shared" si="26"/>
        <v>33.32</v>
      </c>
      <c r="U231" s="80">
        <f t="shared" si="26"/>
        <v>33.32</v>
      </c>
      <c r="V231" s="80">
        <f t="shared" si="26"/>
        <v>33.32</v>
      </c>
      <c r="W231" s="80">
        <f t="shared" si="26"/>
        <v>33.32</v>
      </c>
      <c r="X231" s="80">
        <f t="shared" si="26"/>
        <v>33.32</v>
      </c>
      <c r="Y231" s="80">
        <f t="shared" si="26"/>
        <v>33.32</v>
      </c>
    </row>
    <row r="232" spans="1:25" ht="15.75" x14ac:dyDescent="0.25">
      <c r="A232" s="75">
        <v>8</v>
      </c>
      <c r="B232" s="80">
        <f t="shared" si="27"/>
        <v>33.32</v>
      </c>
      <c r="C232" s="80">
        <f t="shared" si="25"/>
        <v>33.32</v>
      </c>
      <c r="D232" s="80">
        <f t="shared" si="25"/>
        <v>33.32</v>
      </c>
      <c r="E232" s="80">
        <f t="shared" si="25"/>
        <v>33.32</v>
      </c>
      <c r="F232" s="80">
        <f t="shared" si="25"/>
        <v>33.32</v>
      </c>
      <c r="G232" s="80">
        <f t="shared" si="25"/>
        <v>33.32</v>
      </c>
      <c r="H232" s="80">
        <f t="shared" si="25"/>
        <v>33.32</v>
      </c>
      <c r="I232" s="80">
        <f t="shared" si="25"/>
        <v>33.32</v>
      </c>
      <c r="J232" s="80">
        <f t="shared" si="25"/>
        <v>33.32</v>
      </c>
      <c r="K232" s="80">
        <f t="shared" si="25"/>
        <v>33.32</v>
      </c>
      <c r="L232" s="80">
        <f t="shared" si="25"/>
        <v>33.32</v>
      </c>
      <c r="M232" s="80">
        <f t="shared" si="25"/>
        <v>33.32</v>
      </c>
      <c r="N232" s="80">
        <f t="shared" si="25"/>
        <v>33.32</v>
      </c>
      <c r="O232" s="80">
        <f t="shared" si="25"/>
        <v>33.32</v>
      </c>
      <c r="P232" s="80">
        <f t="shared" si="25"/>
        <v>33.32</v>
      </c>
      <c r="Q232" s="80">
        <f t="shared" si="25"/>
        <v>33.32</v>
      </c>
      <c r="R232" s="80">
        <f t="shared" si="25"/>
        <v>33.32</v>
      </c>
      <c r="S232" s="80">
        <f t="shared" si="26"/>
        <v>33.32</v>
      </c>
      <c r="T232" s="80">
        <f t="shared" si="26"/>
        <v>33.32</v>
      </c>
      <c r="U232" s="80">
        <f t="shared" si="26"/>
        <v>33.32</v>
      </c>
      <c r="V232" s="80">
        <f t="shared" si="26"/>
        <v>33.32</v>
      </c>
      <c r="W232" s="80">
        <f t="shared" si="26"/>
        <v>33.32</v>
      </c>
      <c r="X232" s="80">
        <f t="shared" si="26"/>
        <v>33.32</v>
      </c>
      <c r="Y232" s="80">
        <f t="shared" si="26"/>
        <v>33.32</v>
      </c>
    </row>
    <row r="233" spans="1:25" ht="15.75" x14ac:dyDescent="0.25">
      <c r="A233" s="75">
        <v>9</v>
      </c>
      <c r="B233" s="80">
        <f t="shared" si="27"/>
        <v>33.32</v>
      </c>
      <c r="C233" s="80">
        <f t="shared" si="25"/>
        <v>33.32</v>
      </c>
      <c r="D233" s="80">
        <f t="shared" si="25"/>
        <v>33.32</v>
      </c>
      <c r="E233" s="80">
        <f t="shared" si="25"/>
        <v>33.32</v>
      </c>
      <c r="F233" s="80">
        <f t="shared" si="25"/>
        <v>33.32</v>
      </c>
      <c r="G233" s="80">
        <f t="shared" si="25"/>
        <v>33.32</v>
      </c>
      <c r="H233" s="80">
        <f t="shared" si="25"/>
        <v>33.32</v>
      </c>
      <c r="I233" s="80">
        <f t="shared" si="25"/>
        <v>33.32</v>
      </c>
      <c r="J233" s="80">
        <f t="shared" si="25"/>
        <v>33.32</v>
      </c>
      <c r="K233" s="80">
        <f t="shared" si="25"/>
        <v>33.32</v>
      </c>
      <c r="L233" s="80">
        <f t="shared" si="25"/>
        <v>33.32</v>
      </c>
      <c r="M233" s="80">
        <f t="shared" si="25"/>
        <v>33.32</v>
      </c>
      <c r="N233" s="80">
        <f t="shared" si="25"/>
        <v>33.32</v>
      </c>
      <c r="O233" s="80">
        <f t="shared" si="25"/>
        <v>33.32</v>
      </c>
      <c r="P233" s="80">
        <f t="shared" si="25"/>
        <v>33.32</v>
      </c>
      <c r="Q233" s="80">
        <f t="shared" si="25"/>
        <v>33.32</v>
      </c>
      <c r="R233" s="80">
        <f t="shared" si="25"/>
        <v>33.32</v>
      </c>
      <c r="S233" s="80">
        <f t="shared" si="26"/>
        <v>33.32</v>
      </c>
      <c r="T233" s="80">
        <f t="shared" si="26"/>
        <v>33.32</v>
      </c>
      <c r="U233" s="80">
        <f t="shared" si="26"/>
        <v>33.32</v>
      </c>
      <c r="V233" s="80">
        <f t="shared" si="26"/>
        <v>33.32</v>
      </c>
      <c r="W233" s="80">
        <f t="shared" si="26"/>
        <v>33.32</v>
      </c>
      <c r="X233" s="80">
        <f t="shared" si="26"/>
        <v>33.32</v>
      </c>
      <c r="Y233" s="80">
        <f t="shared" si="26"/>
        <v>33.32</v>
      </c>
    </row>
    <row r="234" spans="1:25" ht="15.75" x14ac:dyDescent="0.25">
      <c r="A234" s="75">
        <v>10</v>
      </c>
      <c r="B234" s="80">
        <f>$B$225</f>
        <v>33.32</v>
      </c>
      <c r="C234" s="80">
        <f t="shared" si="25"/>
        <v>33.32</v>
      </c>
      <c r="D234" s="80">
        <f t="shared" si="25"/>
        <v>33.32</v>
      </c>
      <c r="E234" s="80">
        <f t="shared" si="25"/>
        <v>33.32</v>
      </c>
      <c r="F234" s="80">
        <f t="shared" si="25"/>
        <v>33.32</v>
      </c>
      <c r="G234" s="80">
        <f t="shared" si="25"/>
        <v>33.32</v>
      </c>
      <c r="H234" s="80">
        <f t="shared" si="25"/>
        <v>33.32</v>
      </c>
      <c r="I234" s="80">
        <f t="shared" si="25"/>
        <v>33.32</v>
      </c>
      <c r="J234" s="80">
        <f t="shared" si="25"/>
        <v>33.32</v>
      </c>
      <c r="K234" s="80">
        <f t="shared" si="25"/>
        <v>33.32</v>
      </c>
      <c r="L234" s="80">
        <f t="shared" si="25"/>
        <v>33.32</v>
      </c>
      <c r="M234" s="80">
        <f t="shared" si="25"/>
        <v>33.32</v>
      </c>
      <c r="N234" s="80">
        <f t="shared" si="25"/>
        <v>33.32</v>
      </c>
      <c r="O234" s="80">
        <f t="shared" si="25"/>
        <v>33.32</v>
      </c>
      <c r="P234" s="80">
        <f t="shared" si="25"/>
        <v>33.32</v>
      </c>
      <c r="Q234" s="80">
        <f t="shared" si="25"/>
        <v>33.32</v>
      </c>
      <c r="R234" s="80">
        <f t="shared" si="25"/>
        <v>33.32</v>
      </c>
      <c r="S234" s="80">
        <f t="shared" si="26"/>
        <v>33.32</v>
      </c>
      <c r="T234" s="80">
        <f t="shared" si="26"/>
        <v>33.32</v>
      </c>
      <c r="U234" s="80">
        <f t="shared" si="26"/>
        <v>33.32</v>
      </c>
      <c r="V234" s="80">
        <f t="shared" si="26"/>
        <v>33.32</v>
      </c>
      <c r="W234" s="80">
        <f t="shared" si="26"/>
        <v>33.32</v>
      </c>
      <c r="X234" s="80">
        <f t="shared" si="26"/>
        <v>33.32</v>
      </c>
      <c r="Y234" s="80">
        <f t="shared" si="26"/>
        <v>33.32</v>
      </c>
    </row>
    <row r="235" spans="1:25" ht="15.75" x14ac:dyDescent="0.25">
      <c r="A235" s="75">
        <v>11</v>
      </c>
      <c r="B235" s="80">
        <f>$B$225</f>
        <v>33.32</v>
      </c>
      <c r="C235" s="80">
        <f t="shared" si="25"/>
        <v>33.32</v>
      </c>
      <c r="D235" s="80">
        <f t="shared" si="25"/>
        <v>33.32</v>
      </c>
      <c r="E235" s="80">
        <f t="shared" si="25"/>
        <v>33.32</v>
      </c>
      <c r="F235" s="80">
        <f t="shared" si="25"/>
        <v>33.32</v>
      </c>
      <c r="G235" s="80">
        <f t="shared" si="25"/>
        <v>33.32</v>
      </c>
      <c r="H235" s="80">
        <f t="shared" si="25"/>
        <v>33.32</v>
      </c>
      <c r="I235" s="80">
        <f t="shared" si="25"/>
        <v>33.32</v>
      </c>
      <c r="J235" s="80">
        <f t="shared" si="25"/>
        <v>33.32</v>
      </c>
      <c r="K235" s="80">
        <f t="shared" si="25"/>
        <v>33.32</v>
      </c>
      <c r="L235" s="80">
        <f t="shared" si="25"/>
        <v>33.32</v>
      </c>
      <c r="M235" s="80">
        <f t="shared" si="25"/>
        <v>33.32</v>
      </c>
      <c r="N235" s="80">
        <f t="shared" si="25"/>
        <v>33.32</v>
      </c>
      <c r="O235" s="80">
        <f t="shared" si="25"/>
        <v>33.32</v>
      </c>
      <c r="P235" s="80">
        <f t="shared" si="25"/>
        <v>33.32</v>
      </c>
      <c r="Q235" s="80">
        <f t="shared" si="25"/>
        <v>33.32</v>
      </c>
      <c r="R235" s="80">
        <f t="shared" si="25"/>
        <v>33.32</v>
      </c>
      <c r="S235" s="80">
        <f t="shared" si="26"/>
        <v>33.32</v>
      </c>
      <c r="T235" s="80">
        <f t="shared" si="26"/>
        <v>33.32</v>
      </c>
      <c r="U235" s="80">
        <f t="shared" si="26"/>
        <v>33.32</v>
      </c>
      <c r="V235" s="80">
        <f t="shared" si="26"/>
        <v>33.32</v>
      </c>
      <c r="W235" s="80">
        <f t="shared" si="26"/>
        <v>33.32</v>
      </c>
      <c r="X235" s="80">
        <f t="shared" si="26"/>
        <v>33.32</v>
      </c>
      <c r="Y235" s="80">
        <f t="shared" si="26"/>
        <v>33.32</v>
      </c>
    </row>
    <row r="236" spans="1:25" ht="15.75" x14ac:dyDescent="0.25">
      <c r="A236" s="75">
        <v>12</v>
      </c>
      <c r="B236" s="80">
        <f t="shared" ref="B236:Q251" si="28">$B$225</f>
        <v>33.32</v>
      </c>
      <c r="C236" s="80">
        <f t="shared" si="25"/>
        <v>33.32</v>
      </c>
      <c r="D236" s="80">
        <f t="shared" si="25"/>
        <v>33.32</v>
      </c>
      <c r="E236" s="80">
        <f t="shared" si="25"/>
        <v>33.32</v>
      </c>
      <c r="F236" s="80">
        <f t="shared" si="25"/>
        <v>33.32</v>
      </c>
      <c r="G236" s="80">
        <f t="shared" si="25"/>
        <v>33.32</v>
      </c>
      <c r="H236" s="80">
        <f t="shared" si="25"/>
        <v>33.32</v>
      </c>
      <c r="I236" s="80">
        <f t="shared" si="25"/>
        <v>33.32</v>
      </c>
      <c r="J236" s="80">
        <f t="shared" si="25"/>
        <v>33.32</v>
      </c>
      <c r="K236" s="80">
        <f t="shared" si="25"/>
        <v>33.32</v>
      </c>
      <c r="L236" s="80">
        <f t="shared" si="25"/>
        <v>33.32</v>
      </c>
      <c r="M236" s="80">
        <f t="shared" si="25"/>
        <v>33.32</v>
      </c>
      <c r="N236" s="80">
        <f t="shared" si="25"/>
        <v>33.32</v>
      </c>
      <c r="O236" s="80">
        <f t="shared" si="25"/>
        <v>33.32</v>
      </c>
      <c r="P236" s="80">
        <f t="shared" si="25"/>
        <v>33.32</v>
      </c>
      <c r="Q236" s="80">
        <f t="shared" si="25"/>
        <v>33.32</v>
      </c>
      <c r="R236" s="80">
        <f t="shared" si="25"/>
        <v>33.32</v>
      </c>
      <c r="S236" s="80">
        <f t="shared" si="26"/>
        <v>33.32</v>
      </c>
      <c r="T236" s="80">
        <f t="shared" si="26"/>
        <v>33.32</v>
      </c>
      <c r="U236" s="80">
        <f t="shared" si="26"/>
        <v>33.32</v>
      </c>
      <c r="V236" s="80">
        <f t="shared" si="26"/>
        <v>33.32</v>
      </c>
      <c r="W236" s="80">
        <f t="shared" si="26"/>
        <v>33.32</v>
      </c>
      <c r="X236" s="80">
        <f t="shared" si="26"/>
        <v>33.32</v>
      </c>
      <c r="Y236" s="80">
        <f t="shared" si="26"/>
        <v>33.32</v>
      </c>
    </row>
    <row r="237" spans="1:25" ht="15.75" x14ac:dyDescent="0.25">
      <c r="A237" s="75">
        <v>13</v>
      </c>
      <c r="B237" s="80">
        <f t="shared" si="28"/>
        <v>33.32</v>
      </c>
      <c r="C237" s="80">
        <f t="shared" si="28"/>
        <v>33.32</v>
      </c>
      <c r="D237" s="80">
        <f t="shared" si="28"/>
        <v>33.32</v>
      </c>
      <c r="E237" s="80">
        <f t="shared" si="28"/>
        <v>33.32</v>
      </c>
      <c r="F237" s="80">
        <f t="shared" si="28"/>
        <v>33.32</v>
      </c>
      <c r="G237" s="80">
        <f t="shared" si="28"/>
        <v>33.32</v>
      </c>
      <c r="H237" s="80">
        <f t="shared" si="28"/>
        <v>33.32</v>
      </c>
      <c r="I237" s="80">
        <f t="shared" si="28"/>
        <v>33.32</v>
      </c>
      <c r="J237" s="80">
        <f t="shared" si="28"/>
        <v>33.32</v>
      </c>
      <c r="K237" s="80">
        <f t="shared" si="28"/>
        <v>33.32</v>
      </c>
      <c r="L237" s="80">
        <f t="shared" si="28"/>
        <v>33.32</v>
      </c>
      <c r="M237" s="80">
        <f t="shared" si="28"/>
        <v>33.32</v>
      </c>
      <c r="N237" s="80">
        <f t="shared" si="28"/>
        <v>33.32</v>
      </c>
      <c r="O237" s="80">
        <f t="shared" si="28"/>
        <v>33.32</v>
      </c>
      <c r="P237" s="80">
        <f t="shared" si="28"/>
        <v>33.32</v>
      </c>
      <c r="Q237" s="80">
        <f t="shared" si="28"/>
        <v>33.32</v>
      </c>
      <c r="R237" s="80">
        <f t="shared" si="25"/>
        <v>33.32</v>
      </c>
      <c r="S237" s="80">
        <f t="shared" si="26"/>
        <v>33.32</v>
      </c>
      <c r="T237" s="80">
        <f t="shared" si="26"/>
        <v>33.32</v>
      </c>
      <c r="U237" s="80">
        <f t="shared" si="26"/>
        <v>33.32</v>
      </c>
      <c r="V237" s="80">
        <f t="shared" si="26"/>
        <v>33.32</v>
      </c>
      <c r="W237" s="80">
        <f t="shared" si="26"/>
        <v>33.32</v>
      </c>
      <c r="X237" s="80">
        <f t="shared" si="26"/>
        <v>33.32</v>
      </c>
      <c r="Y237" s="80">
        <f t="shared" si="26"/>
        <v>33.32</v>
      </c>
    </row>
    <row r="238" spans="1:25" ht="15.75" x14ac:dyDescent="0.25">
      <c r="A238" s="75">
        <v>14</v>
      </c>
      <c r="B238" s="80">
        <f t="shared" si="28"/>
        <v>33.32</v>
      </c>
      <c r="C238" s="80">
        <f t="shared" si="28"/>
        <v>33.32</v>
      </c>
      <c r="D238" s="80">
        <f t="shared" si="28"/>
        <v>33.32</v>
      </c>
      <c r="E238" s="80">
        <f t="shared" si="28"/>
        <v>33.32</v>
      </c>
      <c r="F238" s="80">
        <f t="shared" si="28"/>
        <v>33.32</v>
      </c>
      <c r="G238" s="80">
        <f t="shared" si="28"/>
        <v>33.32</v>
      </c>
      <c r="H238" s="80">
        <f t="shared" si="28"/>
        <v>33.32</v>
      </c>
      <c r="I238" s="80">
        <f t="shared" si="28"/>
        <v>33.32</v>
      </c>
      <c r="J238" s="80">
        <f t="shared" si="28"/>
        <v>33.32</v>
      </c>
      <c r="K238" s="80">
        <f t="shared" si="28"/>
        <v>33.32</v>
      </c>
      <c r="L238" s="80">
        <f t="shared" si="28"/>
        <v>33.32</v>
      </c>
      <c r="M238" s="80">
        <f t="shared" si="28"/>
        <v>33.32</v>
      </c>
      <c r="N238" s="80">
        <f t="shared" si="28"/>
        <v>33.32</v>
      </c>
      <c r="O238" s="80">
        <f t="shared" si="28"/>
        <v>33.32</v>
      </c>
      <c r="P238" s="80">
        <f t="shared" si="28"/>
        <v>33.32</v>
      </c>
      <c r="Q238" s="80">
        <f t="shared" si="28"/>
        <v>33.32</v>
      </c>
      <c r="R238" s="80">
        <f t="shared" si="26"/>
        <v>33.32</v>
      </c>
      <c r="S238" s="80">
        <f t="shared" si="26"/>
        <v>33.32</v>
      </c>
      <c r="T238" s="80">
        <f t="shared" si="26"/>
        <v>33.32</v>
      </c>
      <c r="U238" s="80">
        <f t="shared" si="26"/>
        <v>33.32</v>
      </c>
      <c r="V238" s="80">
        <f t="shared" si="26"/>
        <v>33.32</v>
      </c>
      <c r="W238" s="80">
        <f t="shared" si="26"/>
        <v>33.32</v>
      </c>
      <c r="X238" s="80">
        <f t="shared" si="26"/>
        <v>33.32</v>
      </c>
      <c r="Y238" s="80">
        <f t="shared" si="26"/>
        <v>33.32</v>
      </c>
    </row>
    <row r="239" spans="1:25" ht="15.75" x14ac:dyDescent="0.25">
      <c r="A239" s="75">
        <v>15</v>
      </c>
      <c r="B239" s="80">
        <f t="shared" si="28"/>
        <v>33.32</v>
      </c>
      <c r="C239" s="80">
        <f t="shared" si="28"/>
        <v>33.32</v>
      </c>
      <c r="D239" s="80">
        <f t="shared" si="28"/>
        <v>33.32</v>
      </c>
      <c r="E239" s="80">
        <f t="shared" si="28"/>
        <v>33.32</v>
      </c>
      <c r="F239" s="80">
        <f t="shared" si="28"/>
        <v>33.32</v>
      </c>
      <c r="G239" s="80">
        <f t="shared" si="28"/>
        <v>33.32</v>
      </c>
      <c r="H239" s="80">
        <f t="shared" si="28"/>
        <v>33.32</v>
      </c>
      <c r="I239" s="80">
        <f t="shared" si="28"/>
        <v>33.32</v>
      </c>
      <c r="J239" s="80">
        <f t="shared" si="28"/>
        <v>33.32</v>
      </c>
      <c r="K239" s="80">
        <f t="shared" si="28"/>
        <v>33.32</v>
      </c>
      <c r="L239" s="80">
        <f t="shared" si="28"/>
        <v>33.32</v>
      </c>
      <c r="M239" s="80">
        <f t="shared" si="28"/>
        <v>33.32</v>
      </c>
      <c r="N239" s="80">
        <f t="shared" si="28"/>
        <v>33.32</v>
      </c>
      <c r="O239" s="80">
        <f t="shared" si="28"/>
        <v>33.32</v>
      </c>
      <c r="P239" s="80">
        <f t="shared" si="28"/>
        <v>33.32</v>
      </c>
      <c r="Q239" s="80">
        <f t="shared" si="28"/>
        <v>33.32</v>
      </c>
      <c r="R239" s="80">
        <f t="shared" si="26"/>
        <v>33.32</v>
      </c>
      <c r="S239" s="80">
        <f t="shared" si="26"/>
        <v>33.32</v>
      </c>
      <c r="T239" s="80">
        <f t="shared" si="26"/>
        <v>33.32</v>
      </c>
      <c r="U239" s="80">
        <f t="shared" si="26"/>
        <v>33.32</v>
      </c>
      <c r="V239" s="80">
        <f t="shared" si="26"/>
        <v>33.32</v>
      </c>
      <c r="W239" s="80">
        <f t="shared" si="26"/>
        <v>33.32</v>
      </c>
      <c r="X239" s="80">
        <f t="shared" si="26"/>
        <v>33.32</v>
      </c>
      <c r="Y239" s="80">
        <f t="shared" si="26"/>
        <v>33.32</v>
      </c>
    </row>
    <row r="240" spans="1:25" ht="15.75" x14ac:dyDescent="0.25">
      <c r="A240" s="75">
        <v>16</v>
      </c>
      <c r="B240" s="80">
        <f t="shared" si="28"/>
        <v>33.32</v>
      </c>
      <c r="C240" s="80">
        <f t="shared" si="28"/>
        <v>33.32</v>
      </c>
      <c r="D240" s="80">
        <f t="shared" si="28"/>
        <v>33.32</v>
      </c>
      <c r="E240" s="80">
        <f t="shared" si="28"/>
        <v>33.32</v>
      </c>
      <c r="F240" s="80">
        <f t="shared" si="28"/>
        <v>33.32</v>
      </c>
      <c r="G240" s="80">
        <f t="shared" si="28"/>
        <v>33.32</v>
      </c>
      <c r="H240" s="80">
        <f t="shared" si="28"/>
        <v>33.32</v>
      </c>
      <c r="I240" s="80">
        <f t="shared" si="28"/>
        <v>33.32</v>
      </c>
      <c r="J240" s="80">
        <f t="shared" si="28"/>
        <v>33.32</v>
      </c>
      <c r="K240" s="80">
        <f t="shared" si="28"/>
        <v>33.32</v>
      </c>
      <c r="L240" s="80">
        <f t="shared" si="28"/>
        <v>33.32</v>
      </c>
      <c r="M240" s="80">
        <f t="shared" si="28"/>
        <v>33.32</v>
      </c>
      <c r="N240" s="80">
        <f t="shared" si="28"/>
        <v>33.32</v>
      </c>
      <c r="O240" s="80">
        <f t="shared" si="28"/>
        <v>33.32</v>
      </c>
      <c r="P240" s="80">
        <f t="shared" si="28"/>
        <v>33.32</v>
      </c>
      <c r="Q240" s="80">
        <f t="shared" si="28"/>
        <v>33.32</v>
      </c>
      <c r="R240" s="80">
        <f t="shared" si="26"/>
        <v>33.32</v>
      </c>
      <c r="S240" s="80">
        <f t="shared" si="26"/>
        <v>33.32</v>
      </c>
      <c r="T240" s="80">
        <f t="shared" si="26"/>
        <v>33.32</v>
      </c>
      <c r="U240" s="80">
        <f t="shared" si="26"/>
        <v>33.32</v>
      </c>
      <c r="V240" s="80">
        <f t="shared" si="26"/>
        <v>33.32</v>
      </c>
      <c r="W240" s="80">
        <f t="shared" si="26"/>
        <v>33.32</v>
      </c>
      <c r="X240" s="80">
        <f t="shared" si="26"/>
        <v>33.32</v>
      </c>
      <c r="Y240" s="80">
        <f t="shared" si="26"/>
        <v>33.32</v>
      </c>
    </row>
    <row r="241" spans="1:25" ht="15.75" x14ac:dyDescent="0.25">
      <c r="A241" s="75">
        <v>17</v>
      </c>
      <c r="B241" s="80">
        <f t="shared" si="28"/>
        <v>33.32</v>
      </c>
      <c r="C241" s="80">
        <f t="shared" si="28"/>
        <v>33.32</v>
      </c>
      <c r="D241" s="80">
        <f t="shared" si="28"/>
        <v>33.32</v>
      </c>
      <c r="E241" s="80">
        <f t="shared" si="28"/>
        <v>33.32</v>
      </c>
      <c r="F241" s="80">
        <f t="shared" si="28"/>
        <v>33.32</v>
      </c>
      <c r="G241" s="80">
        <f t="shared" si="28"/>
        <v>33.32</v>
      </c>
      <c r="H241" s="80">
        <f t="shared" si="28"/>
        <v>33.32</v>
      </c>
      <c r="I241" s="80">
        <f t="shared" si="28"/>
        <v>33.32</v>
      </c>
      <c r="J241" s="80">
        <f t="shared" si="28"/>
        <v>33.32</v>
      </c>
      <c r="K241" s="80">
        <f t="shared" si="28"/>
        <v>33.32</v>
      </c>
      <c r="L241" s="80">
        <f t="shared" si="28"/>
        <v>33.32</v>
      </c>
      <c r="M241" s="80">
        <f t="shared" si="28"/>
        <v>33.32</v>
      </c>
      <c r="N241" s="80">
        <f t="shared" si="28"/>
        <v>33.32</v>
      </c>
      <c r="O241" s="80">
        <f t="shared" si="28"/>
        <v>33.32</v>
      </c>
      <c r="P241" s="80">
        <f t="shared" si="28"/>
        <v>33.32</v>
      </c>
      <c r="Q241" s="80">
        <f t="shared" si="28"/>
        <v>33.32</v>
      </c>
      <c r="R241" s="80">
        <f t="shared" ref="R241:Y255" si="29">$B$225</f>
        <v>33.32</v>
      </c>
      <c r="S241" s="80">
        <f t="shared" si="29"/>
        <v>33.32</v>
      </c>
      <c r="T241" s="80">
        <f t="shared" si="29"/>
        <v>33.32</v>
      </c>
      <c r="U241" s="80">
        <f t="shared" si="29"/>
        <v>33.32</v>
      </c>
      <c r="V241" s="80">
        <f t="shared" si="29"/>
        <v>33.32</v>
      </c>
      <c r="W241" s="80">
        <f t="shared" si="29"/>
        <v>33.32</v>
      </c>
      <c r="X241" s="80">
        <f t="shared" si="29"/>
        <v>33.32</v>
      </c>
      <c r="Y241" s="80">
        <f t="shared" si="29"/>
        <v>33.32</v>
      </c>
    </row>
    <row r="242" spans="1:25" ht="15.75" x14ac:dyDescent="0.25">
      <c r="A242" s="75">
        <v>18</v>
      </c>
      <c r="B242" s="80">
        <f t="shared" si="28"/>
        <v>33.32</v>
      </c>
      <c r="C242" s="80">
        <f t="shared" si="28"/>
        <v>33.32</v>
      </c>
      <c r="D242" s="80">
        <f t="shared" si="28"/>
        <v>33.32</v>
      </c>
      <c r="E242" s="80">
        <f t="shared" si="28"/>
        <v>33.32</v>
      </c>
      <c r="F242" s="80">
        <f t="shared" si="28"/>
        <v>33.32</v>
      </c>
      <c r="G242" s="80">
        <f t="shared" si="28"/>
        <v>33.32</v>
      </c>
      <c r="H242" s="80">
        <f t="shared" si="28"/>
        <v>33.32</v>
      </c>
      <c r="I242" s="80">
        <f t="shared" si="28"/>
        <v>33.32</v>
      </c>
      <c r="J242" s="80">
        <f t="shared" si="28"/>
        <v>33.32</v>
      </c>
      <c r="K242" s="80">
        <f t="shared" si="28"/>
        <v>33.32</v>
      </c>
      <c r="L242" s="80">
        <f t="shared" si="28"/>
        <v>33.32</v>
      </c>
      <c r="M242" s="80">
        <f t="shared" si="28"/>
        <v>33.32</v>
      </c>
      <c r="N242" s="80">
        <f t="shared" si="28"/>
        <v>33.32</v>
      </c>
      <c r="O242" s="80">
        <f t="shared" si="28"/>
        <v>33.32</v>
      </c>
      <c r="P242" s="80">
        <f t="shared" si="28"/>
        <v>33.32</v>
      </c>
      <c r="Q242" s="80">
        <f t="shared" si="28"/>
        <v>33.32</v>
      </c>
      <c r="R242" s="80">
        <f t="shared" si="29"/>
        <v>33.32</v>
      </c>
      <c r="S242" s="80">
        <f t="shared" si="29"/>
        <v>33.32</v>
      </c>
      <c r="T242" s="80">
        <f t="shared" si="29"/>
        <v>33.32</v>
      </c>
      <c r="U242" s="80">
        <f t="shared" si="29"/>
        <v>33.32</v>
      </c>
      <c r="V242" s="80">
        <f t="shared" si="29"/>
        <v>33.32</v>
      </c>
      <c r="W242" s="80">
        <f t="shared" si="29"/>
        <v>33.32</v>
      </c>
      <c r="X242" s="80">
        <f t="shared" si="29"/>
        <v>33.32</v>
      </c>
      <c r="Y242" s="80">
        <f t="shared" si="29"/>
        <v>33.32</v>
      </c>
    </row>
    <row r="243" spans="1:25" ht="15.75" x14ac:dyDescent="0.25">
      <c r="A243" s="75">
        <v>19</v>
      </c>
      <c r="B243" s="80">
        <f t="shared" si="28"/>
        <v>33.32</v>
      </c>
      <c r="C243" s="80">
        <f t="shared" si="28"/>
        <v>33.32</v>
      </c>
      <c r="D243" s="80">
        <f t="shared" si="28"/>
        <v>33.32</v>
      </c>
      <c r="E243" s="80">
        <f t="shared" si="28"/>
        <v>33.32</v>
      </c>
      <c r="F243" s="80">
        <f t="shared" si="28"/>
        <v>33.32</v>
      </c>
      <c r="G243" s="80">
        <f t="shared" si="28"/>
        <v>33.32</v>
      </c>
      <c r="H243" s="80">
        <f t="shared" si="28"/>
        <v>33.32</v>
      </c>
      <c r="I243" s="80">
        <f t="shared" si="28"/>
        <v>33.32</v>
      </c>
      <c r="J243" s="80">
        <f t="shared" si="28"/>
        <v>33.32</v>
      </c>
      <c r="K243" s="80">
        <f t="shared" si="28"/>
        <v>33.32</v>
      </c>
      <c r="L243" s="80">
        <f t="shared" si="28"/>
        <v>33.32</v>
      </c>
      <c r="M243" s="80">
        <f t="shared" si="28"/>
        <v>33.32</v>
      </c>
      <c r="N243" s="80">
        <f t="shared" si="28"/>
        <v>33.32</v>
      </c>
      <c r="O243" s="80">
        <f t="shared" si="28"/>
        <v>33.32</v>
      </c>
      <c r="P243" s="80">
        <f t="shared" si="28"/>
        <v>33.32</v>
      </c>
      <c r="Q243" s="80">
        <f t="shared" si="28"/>
        <v>33.32</v>
      </c>
      <c r="R243" s="80">
        <f t="shared" si="29"/>
        <v>33.32</v>
      </c>
      <c r="S243" s="80">
        <f t="shared" si="29"/>
        <v>33.32</v>
      </c>
      <c r="T243" s="80">
        <f t="shared" si="29"/>
        <v>33.32</v>
      </c>
      <c r="U243" s="80">
        <f t="shared" si="29"/>
        <v>33.32</v>
      </c>
      <c r="V243" s="80">
        <f t="shared" si="29"/>
        <v>33.32</v>
      </c>
      <c r="W243" s="80">
        <f t="shared" si="29"/>
        <v>33.32</v>
      </c>
      <c r="X243" s="80">
        <f t="shared" si="29"/>
        <v>33.32</v>
      </c>
      <c r="Y243" s="80">
        <f t="shared" si="29"/>
        <v>33.32</v>
      </c>
    </row>
    <row r="244" spans="1:25" ht="15.75" x14ac:dyDescent="0.25">
      <c r="A244" s="75">
        <v>20</v>
      </c>
      <c r="B244" s="80">
        <f t="shared" si="28"/>
        <v>33.32</v>
      </c>
      <c r="C244" s="80">
        <f t="shared" si="28"/>
        <v>33.32</v>
      </c>
      <c r="D244" s="80">
        <f t="shared" si="28"/>
        <v>33.32</v>
      </c>
      <c r="E244" s="80">
        <f t="shared" si="28"/>
        <v>33.32</v>
      </c>
      <c r="F244" s="80">
        <f t="shared" si="28"/>
        <v>33.32</v>
      </c>
      <c r="G244" s="80">
        <f t="shared" si="28"/>
        <v>33.32</v>
      </c>
      <c r="H244" s="80">
        <f t="shared" si="28"/>
        <v>33.32</v>
      </c>
      <c r="I244" s="80">
        <f t="shared" si="28"/>
        <v>33.32</v>
      </c>
      <c r="J244" s="80">
        <f t="shared" si="28"/>
        <v>33.32</v>
      </c>
      <c r="K244" s="80">
        <f t="shared" si="28"/>
        <v>33.32</v>
      </c>
      <c r="L244" s="80">
        <f t="shared" si="28"/>
        <v>33.32</v>
      </c>
      <c r="M244" s="80">
        <f t="shared" si="28"/>
        <v>33.32</v>
      </c>
      <c r="N244" s="80">
        <f t="shared" si="28"/>
        <v>33.32</v>
      </c>
      <c r="O244" s="80">
        <f t="shared" si="28"/>
        <v>33.32</v>
      </c>
      <c r="P244" s="80">
        <f t="shared" si="28"/>
        <v>33.32</v>
      </c>
      <c r="Q244" s="80">
        <f t="shared" si="28"/>
        <v>33.32</v>
      </c>
      <c r="R244" s="80">
        <f t="shared" si="29"/>
        <v>33.32</v>
      </c>
      <c r="S244" s="80">
        <f t="shared" si="29"/>
        <v>33.32</v>
      </c>
      <c r="T244" s="80">
        <f t="shared" si="29"/>
        <v>33.32</v>
      </c>
      <c r="U244" s="80">
        <f t="shared" si="29"/>
        <v>33.32</v>
      </c>
      <c r="V244" s="80">
        <f t="shared" si="29"/>
        <v>33.32</v>
      </c>
      <c r="W244" s="80">
        <f t="shared" si="29"/>
        <v>33.32</v>
      </c>
      <c r="X244" s="80">
        <f t="shared" si="29"/>
        <v>33.32</v>
      </c>
      <c r="Y244" s="80">
        <f t="shared" si="29"/>
        <v>33.32</v>
      </c>
    </row>
    <row r="245" spans="1:25" ht="15.75" x14ac:dyDescent="0.25">
      <c r="A245" s="75">
        <v>21</v>
      </c>
      <c r="B245" s="80">
        <f t="shared" si="28"/>
        <v>33.32</v>
      </c>
      <c r="C245" s="80">
        <f t="shared" si="28"/>
        <v>33.32</v>
      </c>
      <c r="D245" s="80">
        <f t="shared" si="28"/>
        <v>33.32</v>
      </c>
      <c r="E245" s="80">
        <f t="shared" si="28"/>
        <v>33.32</v>
      </c>
      <c r="F245" s="80">
        <f t="shared" si="28"/>
        <v>33.32</v>
      </c>
      <c r="G245" s="80">
        <f t="shared" si="28"/>
        <v>33.32</v>
      </c>
      <c r="H245" s="80">
        <f t="shared" si="28"/>
        <v>33.32</v>
      </c>
      <c r="I245" s="80">
        <f t="shared" si="28"/>
        <v>33.32</v>
      </c>
      <c r="J245" s="80">
        <f t="shared" si="28"/>
        <v>33.32</v>
      </c>
      <c r="K245" s="80">
        <f t="shared" si="28"/>
        <v>33.32</v>
      </c>
      <c r="L245" s="80">
        <f t="shared" si="28"/>
        <v>33.32</v>
      </c>
      <c r="M245" s="80">
        <f t="shared" si="28"/>
        <v>33.32</v>
      </c>
      <c r="N245" s="80">
        <f t="shared" si="28"/>
        <v>33.32</v>
      </c>
      <c r="O245" s="80">
        <f t="shared" si="28"/>
        <v>33.32</v>
      </c>
      <c r="P245" s="80">
        <f t="shared" si="28"/>
        <v>33.32</v>
      </c>
      <c r="Q245" s="80">
        <f t="shared" si="28"/>
        <v>33.32</v>
      </c>
      <c r="R245" s="80">
        <f t="shared" si="29"/>
        <v>33.32</v>
      </c>
      <c r="S245" s="80">
        <f t="shared" si="29"/>
        <v>33.32</v>
      </c>
      <c r="T245" s="80">
        <f t="shared" si="29"/>
        <v>33.32</v>
      </c>
      <c r="U245" s="80">
        <f t="shared" si="29"/>
        <v>33.32</v>
      </c>
      <c r="V245" s="80">
        <f t="shared" si="29"/>
        <v>33.32</v>
      </c>
      <c r="W245" s="80">
        <f t="shared" si="29"/>
        <v>33.32</v>
      </c>
      <c r="X245" s="80">
        <f t="shared" si="29"/>
        <v>33.32</v>
      </c>
      <c r="Y245" s="80">
        <f t="shared" si="29"/>
        <v>33.32</v>
      </c>
    </row>
    <row r="246" spans="1:25" ht="15.75" x14ac:dyDescent="0.25">
      <c r="A246" s="75">
        <v>22</v>
      </c>
      <c r="B246" s="80">
        <f t="shared" si="28"/>
        <v>33.32</v>
      </c>
      <c r="C246" s="80">
        <f t="shared" si="28"/>
        <v>33.32</v>
      </c>
      <c r="D246" s="80">
        <f t="shared" si="28"/>
        <v>33.32</v>
      </c>
      <c r="E246" s="80">
        <f t="shared" si="28"/>
        <v>33.32</v>
      </c>
      <c r="F246" s="80">
        <f t="shared" si="28"/>
        <v>33.32</v>
      </c>
      <c r="G246" s="80">
        <f t="shared" si="28"/>
        <v>33.32</v>
      </c>
      <c r="H246" s="80">
        <f t="shared" si="28"/>
        <v>33.32</v>
      </c>
      <c r="I246" s="80">
        <f t="shared" si="28"/>
        <v>33.32</v>
      </c>
      <c r="J246" s="80">
        <f t="shared" si="28"/>
        <v>33.32</v>
      </c>
      <c r="K246" s="80">
        <f t="shared" si="28"/>
        <v>33.32</v>
      </c>
      <c r="L246" s="80">
        <f t="shared" si="28"/>
        <v>33.32</v>
      </c>
      <c r="M246" s="80">
        <f t="shared" si="28"/>
        <v>33.32</v>
      </c>
      <c r="N246" s="80">
        <f t="shared" si="28"/>
        <v>33.32</v>
      </c>
      <c r="O246" s="80">
        <f t="shared" si="28"/>
        <v>33.32</v>
      </c>
      <c r="P246" s="80">
        <f t="shared" si="28"/>
        <v>33.32</v>
      </c>
      <c r="Q246" s="80">
        <f t="shared" si="28"/>
        <v>33.32</v>
      </c>
      <c r="R246" s="80">
        <f t="shared" si="29"/>
        <v>33.32</v>
      </c>
      <c r="S246" s="80">
        <f t="shared" si="29"/>
        <v>33.32</v>
      </c>
      <c r="T246" s="80">
        <f t="shared" si="29"/>
        <v>33.32</v>
      </c>
      <c r="U246" s="80">
        <f t="shared" si="29"/>
        <v>33.32</v>
      </c>
      <c r="V246" s="80">
        <f t="shared" si="29"/>
        <v>33.32</v>
      </c>
      <c r="W246" s="80">
        <f t="shared" si="29"/>
        <v>33.32</v>
      </c>
      <c r="X246" s="80">
        <f t="shared" si="29"/>
        <v>33.32</v>
      </c>
      <c r="Y246" s="80">
        <f t="shared" si="29"/>
        <v>33.32</v>
      </c>
    </row>
    <row r="247" spans="1:25" ht="15.75" x14ac:dyDescent="0.25">
      <c r="A247" s="75">
        <v>23</v>
      </c>
      <c r="B247" s="80">
        <f t="shared" si="28"/>
        <v>33.32</v>
      </c>
      <c r="C247" s="80">
        <f t="shared" si="28"/>
        <v>33.32</v>
      </c>
      <c r="D247" s="80">
        <f t="shared" si="28"/>
        <v>33.32</v>
      </c>
      <c r="E247" s="80">
        <f t="shared" si="28"/>
        <v>33.32</v>
      </c>
      <c r="F247" s="80">
        <f t="shared" si="28"/>
        <v>33.32</v>
      </c>
      <c r="G247" s="80">
        <f t="shared" si="28"/>
        <v>33.32</v>
      </c>
      <c r="H247" s="80">
        <f t="shared" si="28"/>
        <v>33.32</v>
      </c>
      <c r="I247" s="80">
        <f t="shared" si="28"/>
        <v>33.32</v>
      </c>
      <c r="J247" s="80">
        <f t="shared" si="28"/>
        <v>33.32</v>
      </c>
      <c r="K247" s="80">
        <f t="shared" si="28"/>
        <v>33.32</v>
      </c>
      <c r="L247" s="80">
        <f t="shared" si="28"/>
        <v>33.32</v>
      </c>
      <c r="M247" s="80">
        <f t="shared" si="28"/>
        <v>33.32</v>
      </c>
      <c r="N247" s="80">
        <f t="shared" si="28"/>
        <v>33.32</v>
      </c>
      <c r="O247" s="80">
        <f t="shared" si="28"/>
        <v>33.32</v>
      </c>
      <c r="P247" s="80">
        <f t="shared" si="28"/>
        <v>33.32</v>
      </c>
      <c r="Q247" s="80">
        <f t="shared" si="28"/>
        <v>33.32</v>
      </c>
      <c r="R247" s="80">
        <f t="shared" si="29"/>
        <v>33.32</v>
      </c>
      <c r="S247" s="80">
        <f t="shared" si="29"/>
        <v>33.32</v>
      </c>
      <c r="T247" s="80">
        <f t="shared" si="29"/>
        <v>33.32</v>
      </c>
      <c r="U247" s="80">
        <f t="shared" si="29"/>
        <v>33.32</v>
      </c>
      <c r="V247" s="80">
        <f t="shared" si="29"/>
        <v>33.32</v>
      </c>
      <c r="W247" s="80">
        <f t="shared" si="29"/>
        <v>33.32</v>
      </c>
      <c r="X247" s="80">
        <f t="shared" si="29"/>
        <v>33.32</v>
      </c>
      <c r="Y247" s="80">
        <f t="shared" si="29"/>
        <v>33.32</v>
      </c>
    </row>
    <row r="248" spans="1:25" ht="15.75" x14ac:dyDescent="0.25">
      <c r="A248" s="75">
        <v>24</v>
      </c>
      <c r="B248" s="80">
        <f t="shared" si="28"/>
        <v>33.32</v>
      </c>
      <c r="C248" s="80">
        <f t="shared" si="28"/>
        <v>33.32</v>
      </c>
      <c r="D248" s="80">
        <f t="shared" si="28"/>
        <v>33.32</v>
      </c>
      <c r="E248" s="80">
        <f t="shared" si="28"/>
        <v>33.32</v>
      </c>
      <c r="F248" s="80">
        <f t="shared" si="28"/>
        <v>33.32</v>
      </c>
      <c r="G248" s="80">
        <f t="shared" si="28"/>
        <v>33.32</v>
      </c>
      <c r="H248" s="80">
        <f t="shared" si="28"/>
        <v>33.32</v>
      </c>
      <c r="I248" s="80">
        <f t="shared" si="28"/>
        <v>33.32</v>
      </c>
      <c r="J248" s="80">
        <f t="shared" si="28"/>
        <v>33.32</v>
      </c>
      <c r="K248" s="80">
        <f t="shared" si="28"/>
        <v>33.32</v>
      </c>
      <c r="L248" s="80">
        <f t="shared" si="28"/>
        <v>33.32</v>
      </c>
      <c r="M248" s="80">
        <f t="shared" si="28"/>
        <v>33.32</v>
      </c>
      <c r="N248" s="80">
        <f t="shared" si="28"/>
        <v>33.32</v>
      </c>
      <c r="O248" s="80">
        <f t="shared" si="28"/>
        <v>33.32</v>
      </c>
      <c r="P248" s="80">
        <f t="shared" si="28"/>
        <v>33.32</v>
      </c>
      <c r="Q248" s="80">
        <f t="shared" si="28"/>
        <v>33.32</v>
      </c>
      <c r="R248" s="80">
        <f t="shared" si="29"/>
        <v>33.32</v>
      </c>
      <c r="S248" s="80">
        <f t="shared" si="29"/>
        <v>33.32</v>
      </c>
      <c r="T248" s="80">
        <f t="shared" si="29"/>
        <v>33.32</v>
      </c>
      <c r="U248" s="80">
        <f t="shared" si="29"/>
        <v>33.32</v>
      </c>
      <c r="V248" s="80">
        <f t="shared" si="29"/>
        <v>33.32</v>
      </c>
      <c r="W248" s="80">
        <f t="shared" si="29"/>
        <v>33.32</v>
      </c>
      <c r="X248" s="80">
        <f t="shared" si="29"/>
        <v>33.32</v>
      </c>
      <c r="Y248" s="80">
        <f t="shared" si="29"/>
        <v>33.32</v>
      </c>
    </row>
    <row r="249" spans="1:25" ht="15.75" x14ac:dyDescent="0.25">
      <c r="A249" s="75">
        <v>25</v>
      </c>
      <c r="B249" s="80">
        <f t="shared" si="28"/>
        <v>33.32</v>
      </c>
      <c r="C249" s="80">
        <f t="shared" si="28"/>
        <v>33.32</v>
      </c>
      <c r="D249" s="80">
        <f t="shared" si="28"/>
        <v>33.32</v>
      </c>
      <c r="E249" s="80">
        <f t="shared" si="28"/>
        <v>33.32</v>
      </c>
      <c r="F249" s="80">
        <f t="shared" si="28"/>
        <v>33.32</v>
      </c>
      <c r="G249" s="80">
        <f t="shared" si="28"/>
        <v>33.32</v>
      </c>
      <c r="H249" s="80">
        <f t="shared" si="28"/>
        <v>33.32</v>
      </c>
      <c r="I249" s="80">
        <f t="shared" si="28"/>
        <v>33.32</v>
      </c>
      <c r="J249" s="80">
        <f t="shared" si="28"/>
        <v>33.32</v>
      </c>
      <c r="K249" s="80">
        <f t="shared" si="28"/>
        <v>33.32</v>
      </c>
      <c r="L249" s="80">
        <f t="shared" si="28"/>
        <v>33.32</v>
      </c>
      <c r="M249" s="80">
        <f t="shared" si="28"/>
        <v>33.32</v>
      </c>
      <c r="N249" s="80">
        <f t="shared" si="28"/>
        <v>33.32</v>
      </c>
      <c r="O249" s="80">
        <f t="shared" si="28"/>
        <v>33.32</v>
      </c>
      <c r="P249" s="80">
        <f t="shared" si="28"/>
        <v>33.32</v>
      </c>
      <c r="Q249" s="80">
        <f t="shared" si="28"/>
        <v>33.32</v>
      </c>
      <c r="R249" s="80">
        <f t="shared" si="29"/>
        <v>33.32</v>
      </c>
      <c r="S249" s="80">
        <f t="shared" si="29"/>
        <v>33.32</v>
      </c>
      <c r="T249" s="80">
        <f t="shared" si="29"/>
        <v>33.32</v>
      </c>
      <c r="U249" s="80">
        <f t="shared" si="29"/>
        <v>33.32</v>
      </c>
      <c r="V249" s="80">
        <f t="shared" si="29"/>
        <v>33.32</v>
      </c>
      <c r="W249" s="80">
        <f t="shared" si="29"/>
        <v>33.32</v>
      </c>
      <c r="X249" s="80">
        <f t="shared" si="29"/>
        <v>33.32</v>
      </c>
      <c r="Y249" s="80">
        <f t="shared" si="29"/>
        <v>33.32</v>
      </c>
    </row>
    <row r="250" spans="1:25" ht="15.75" x14ac:dyDescent="0.25">
      <c r="A250" s="75">
        <v>26</v>
      </c>
      <c r="B250" s="80">
        <f t="shared" si="28"/>
        <v>33.32</v>
      </c>
      <c r="C250" s="80">
        <f t="shared" si="28"/>
        <v>33.32</v>
      </c>
      <c r="D250" s="80">
        <f t="shared" si="28"/>
        <v>33.32</v>
      </c>
      <c r="E250" s="80">
        <f t="shared" si="28"/>
        <v>33.32</v>
      </c>
      <c r="F250" s="80">
        <f t="shared" si="28"/>
        <v>33.32</v>
      </c>
      <c r="G250" s="80">
        <f t="shared" si="28"/>
        <v>33.32</v>
      </c>
      <c r="H250" s="80">
        <f t="shared" si="28"/>
        <v>33.32</v>
      </c>
      <c r="I250" s="80">
        <f t="shared" si="28"/>
        <v>33.32</v>
      </c>
      <c r="J250" s="80">
        <f t="shared" si="28"/>
        <v>33.32</v>
      </c>
      <c r="K250" s="80">
        <f t="shared" si="28"/>
        <v>33.32</v>
      </c>
      <c r="L250" s="80">
        <f t="shared" si="28"/>
        <v>33.32</v>
      </c>
      <c r="M250" s="80">
        <f t="shared" si="28"/>
        <v>33.32</v>
      </c>
      <c r="N250" s="80">
        <f t="shared" si="28"/>
        <v>33.32</v>
      </c>
      <c r="O250" s="80">
        <f t="shared" si="28"/>
        <v>33.32</v>
      </c>
      <c r="P250" s="80">
        <f t="shared" si="28"/>
        <v>33.32</v>
      </c>
      <c r="Q250" s="80">
        <f t="shared" si="28"/>
        <v>33.32</v>
      </c>
      <c r="R250" s="80">
        <f t="shared" si="29"/>
        <v>33.32</v>
      </c>
      <c r="S250" s="80">
        <f t="shared" si="29"/>
        <v>33.32</v>
      </c>
      <c r="T250" s="80">
        <f t="shared" si="29"/>
        <v>33.32</v>
      </c>
      <c r="U250" s="80">
        <f t="shared" si="29"/>
        <v>33.32</v>
      </c>
      <c r="V250" s="80">
        <f t="shared" si="29"/>
        <v>33.32</v>
      </c>
      <c r="W250" s="80">
        <f t="shared" si="29"/>
        <v>33.32</v>
      </c>
      <c r="X250" s="80">
        <f t="shared" si="29"/>
        <v>33.32</v>
      </c>
      <c r="Y250" s="80">
        <f t="shared" si="29"/>
        <v>33.32</v>
      </c>
    </row>
    <row r="251" spans="1:25" ht="15.75" x14ac:dyDescent="0.25">
      <c r="A251" s="75">
        <v>27</v>
      </c>
      <c r="B251" s="80">
        <f t="shared" si="28"/>
        <v>33.32</v>
      </c>
      <c r="C251" s="80">
        <f t="shared" si="28"/>
        <v>33.32</v>
      </c>
      <c r="D251" s="80">
        <f t="shared" si="28"/>
        <v>33.32</v>
      </c>
      <c r="E251" s="80">
        <f t="shared" si="28"/>
        <v>33.32</v>
      </c>
      <c r="F251" s="80">
        <f t="shared" si="28"/>
        <v>33.32</v>
      </c>
      <c r="G251" s="80">
        <f t="shared" si="28"/>
        <v>33.32</v>
      </c>
      <c r="H251" s="80">
        <f t="shared" si="28"/>
        <v>33.32</v>
      </c>
      <c r="I251" s="80">
        <f t="shared" si="28"/>
        <v>33.32</v>
      </c>
      <c r="J251" s="80">
        <f t="shared" si="28"/>
        <v>33.32</v>
      </c>
      <c r="K251" s="80">
        <f t="shared" si="28"/>
        <v>33.32</v>
      </c>
      <c r="L251" s="80">
        <f t="shared" si="28"/>
        <v>33.32</v>
      </c>
      <c r="M251" s="80">
        <f t="shared" si="28"/>
        <v>33.32</v>
      </c>
      <c r="N251" s="80">
        <f t="shared" si="28"/>
        <v>33.32</v>
      </c>
      <c r="O251" s="80">
        <f t="shared" si="28"/>
        <v>33.32</v>
      </c>
      <c r="P251" s="80">
        <f t="shared" si="28"/>
        <v>33.32</v>
      </c>
      <c r="Q251" s="80">
        <f t="shared" si="28"/>
        <v>33.32</v>
      </c>
      <c r="R251" s="80">
        <f t="shared" si="29"/>
        <v>33.32</v>
      </c>
      <c r="S251" s="80">
        <f t="shared" si="29"/>
        <v>33.32</v>
      </c>
      <c r="T251" s="80">
        <f t="shared" si="29"/>
        <v>33.32</v>
      </c>
      <c r="U251" s="80">
        <f t="shared" si="29"/>
        <v>33.32</v>
      </c>
      <c r="V251" s="80">
        <f t="shared" si="29"/>
        <v>33.32</v>
      </c>
      <c r="W251" s="80">
        <f t="shared" si="29"/>
        <v>33.32</v>
      </c>
      <c r="X251" s="80">
        <f t="shared" si="29"/>
        <v>33.32</v>
      </c>
      <c r="Y251" s="80">
        <f t="shared" si="29"/>
        <v>33.32</v>
      </c>
    </row>
    <row r="252" spans="1:25" ht="15.75" x14ac:dyDescent="0.25">
      <c r="A252" s="75">
        <v>28</v>
      </c>
      <c r="B252" s="80">
        <f t="shared" ref="B252:Q255" si="30">$B$225</f>
        <v>33.32</v>
      </c>
      <c r="C252" s="80">
        <f t="shared" si="30"/>
        <v>33.32</v>
      </c>
      <c r="D252" s="80">
        <f t="shared" si="30"/>
        <v>33.32</v>
      </c>
      <c r="E252" s="80">
        <f t="shared" si="30"/>
        <v>33.32</v>
      </c>
      <c r="F252" s="80">
        <f t="shared" si="30"/>
        <v>33.32</v>
      </c>
      <c r="G252" s="80">
        <f t="shared" si="30"/>
        <v>33.32</v>
      </c>
      <c r="H252" s="80">
        <f t="shared" si="30"/>
        <v>33.32</v>
      </c>
      <c r="I252" s="80">
        <f t="shared" si="30"/>
        <v>33.32</v>
      </c>
      <c r="J252" s="80">
        <f t="shared" si="30"/>
        <v>33.32</v>
      </c>
      <c r="K252" s="80">
        <f t="shared" si="30"/>
        <v>33.32</v>
      </c>
      <c r="L252" s="80">
        <f t="shared" si="30"/>
        <v>33.32</v>
      </c>
      <c r="M252" s="80">
        <f t="shared" si="30"/>
        <v>33.32</v>
      </c>
      <c r="N252" s="80">
        <f t="shared" si="30"/>
        <v>33.32</v>
      </c>
      <c r="O252" s="80">
        <f t="shared" si="30"/>
        <v>33.32</v>
      </c>
      <c r="P252" s="80">
        <f t="shared" si="30"/>
        <v>33.32</v>
      </c>
      <c r="Q252" s="80">
        <f t="shared" si="30"/>
        <v>33.32</v>
      </c>
      <c r="R252" s="80">
        <f t="shared" si="29"/>
        <v>33.32</v>
      </c>
      <c r="S252" s="80">
        <f t="shared" si="29"/>
        <v>33.32</v>
      </c>
      <c r="T252" s="80">
        <f t="shared" si="29"/>
        <v>33.32</v>
      </c>
      <c r="U252" s="80">
        <f t="shared" si="29"/>
        <v>33.32</v>
      </c>
      <c r="V252" s="80">
        <f t="shared" si="29"/>
        <v>33.32</v>
      </c>
      <c r="W252" s="80">
        <f t="shared" si="29"/>
        <v>33.32</v>
      </c>
      <c r="X252" s="80">
        <f t="shared" si="29"/>
        <v>33.32</v>
      </c>
      <c r="Y252" s="80">
        <f t="shared" si="29"/>
        <v>33.32</v>
      </c>
    </row>
    <row r="253" spans="1:25" ht="15.75" x14ac:dyDescent="0.25">
      <c r="A253" s="75">
        <v>29</v>
      </c>
      <c r="B253" s="80">
        <f t="shared" si="30"/>
        <v>33.32</v>
      </c>
      <c r="C253" s="80">
        <f t="shared" si="30"/>
        <v>33.32</v>
      </c>
      <c r="D253" s="80">
        <f t="shared" si="30"/>
        <v>33.32</v>
      </c>
      <c r="E253" s="80">
        <f t="shared" si="30"/>
        <v>33.32</v>
      </c>
      <c r="F253" s="80">
        <f t="shared" si="30"/>
        <v>33.32</v>
      </c>
      <c r="G253" s="80">
        <f t="shared" si="30"/>
        <v>33.32</v>
      </c>
      <c r="H253" s="80">
        <f t="shared" si="30"/>
        <v>33.32</v>
      </c>
      <c r="I253" s="80">
        <f t="shared" si="30"/>
        <v>33.32</v>
      </c>
      <c r="J253" s="80">
        <f t="shared" si="30"/>
        <v>33.32</v>
      </c>
      <c r="K253" s="80">
        <f t="shared" si="30"/>
        <v>33.32</v>
      </c>
      <c r="L253" s="80">
        <f t="shared" si="30"/>
        <v>33.32</v>
      </c>
      <c r="M253" s="80">
        <f t="shared" si="30"/>
        <v>33.32</v>
      </c>
      <c r="N253" s="80">
        <f t="shared" si="30"/>
        <v>33.32</v>
      </c>
      <c r="O253" s="80">
        <f t="shared" si="30"/>
        <v>33.32</v>
      </c>
      <c r="P253" s="80">
        <f t="shared" si="30"/>
        <v>33.32</v>
      </c>
      <c r="Q253" s="80">
        <f t="shared" si="30"/>
        <v>33.32</v>
      </c>
      <c r="R253" s="80">
        <f t="shared" si="29"/>
        <v>33.32</v>
      </c>
      <c r="S253" s="80">
        <f t="shared" si="29"/>
        <v>33.32</v>
      </c>
      <c r="T253" s="80">
        <f t="shared" si="29"/>
        <v>33.32</v>
      </c>
      <c r="U253" s="80">
        <f t="shared" si="29"/>
        <v>33.32</v>
      </c>
      <c r="V253" s="80">
        <f t="shared" si="29"/>
        <v>33.32</v>
      </c>
      <c r="W253" s="80">
        <f t="shared" si="29"/>
        <v>33.32</v>
      </c>
      <c r="X253" s="80">
        <f t="shared" si="29"/>
        <v>33.32</v>
      </c>
      <c r="Y253" s="80">
        <f t="shared" si="29"/>
        <v>33.32</v>
      </c>
    </row>
    <row r="254" spans="1:25" ht="15.75" x14ac:dyDescent="0.25">
      <c r="A254" s="75">
        <v>30</v>
      </c>
      <c r="B254" s="80">
        <f t="shared" si="30"/>
        <v>33.32</v>
      </c>
      <c r="C254" s="80">
        <f t="shared" si="30"/>
        <v>33.32</v>
      </c>
      <c r="D254" s="80">
        <f t="shared" si="30"/>
        <v>33.32</v>
      </c>
      <c r="E254" s="80">
        <f t="shared" si="30"/>
        <v>33.32</v>
      </c>
      <c r="F254" s="80">
        <f t="shared" si="30"/>
        <v>33.32</v>
      </c>
      <c r="G254" s="80">
        <f t="shared" si="30"/>
        <v>33.32</v>
      </c>
      <c r="H254" s="80">
        <f t="shared" si="30"/>
        <v>33.32</v>
      </c>
      <c r="I254" s="80">
        <f t="shared" si="30"/>
        <v>33.32</v>
      </c>
      <c r="J254" s="80">
        <f t="shared" si="30"/>
        <v>33.32</v>
      </c>
      <c r="K254" s="80">
        <f t="shared" si="30"/>
        <v>33.32</v>
      </c>
      <c r="L254" s="80">
        <f t="shared" si="30"/>
        <v>33.32</v>
      </c>
      <c r="M254" s="80">
        <f t="shared" si="30"/>
        <v>33.32</v>
      </c>
      <c r="N254" s="80">
        <f t="shared" si="30"/>
        <v>33.32</v>
      </c>
      <c r="O254" s="80">
        <f t="shared" si="30"/>
        <v>33.32</v>
      </c>
      <c r="P254" s="80">
        <f t="shared" si="30"/>
        <v>33.32</v>
      </c>
      <c r="Q254" s="80">
        <f t="shared" si="30"/>
        <v>33.32</v>
      </c>
      <c r="R254" s="80">
        <f t="shared" si="29"/>
        <v>33.32</v>
      </c>
      <c r="S254" s="80">
        <f t="shared" si="29"/>
        <v>33.32</v>
      </c>
      <c r="T254" s="80">
        <f t="shared" si="29"/>
        <v>33.32</v>
      </c>
      <c r="U254" s="80">
        <f t="shared" si="29"/>
        <v>33.32</v>
      </c>
      <c r="V254" s="80">
        <f t="shared" si="29"/>
        <v>33.32</v>
      </c>
      <c r="W254" s="80">
        <f t="shared" si="29"/>
        <v>33.32</v>
      </c>
      <c r="X254" s="80">
        <f t="shared" si="29"/>
        <v>33.32</v>
      </c>
      <c r="Y254" s="80">
        <f t="shared" si="29"/>
        <v>33.32</v>
      </c>
    </row>
    <row r="255" spans="1:25" ht="15.75" hidden="1" outlineLevel="1" x14ac:dyDescent="0.25">
      <c r="A255" s="75"/>
      <c r="B255" s="80"/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</row>
    <row r="256" spans="1:25" collapsed="1" x14ac:dyDescent="0.25"/>
    <row r="257" spans="1:25" ht="18.75" hidden="1" outlineLevel="2" x14ac:dyDescent="0.25">
      <c r="A257" s="72" t="s">
        <v>67</v>
      </c>
      <c r="B257" s="73" t="s">
        <v>109</v>
      </c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</row>
    <row r="258" spans="1:25" ht="15.75" hidden="1" outlineLevel="2" x14ac:dyDescent="0.25">
      <c r="A258" s="72"/>
      <c r="B258" s="74" t="s">
        <v>69</v>
      </c>
      <c r="C258" s="74" t="s">
        <v>70</v>
      </c>
      <c r="D258" s="74" t="s">
        <v>71</v>
      </c>
      <c r="E258" s="74" t="s">
        <v>72</v>
      </c>
      <c r="F258" s="74" t="s">
        <v>73</v>
      </c>
      <c r="G258" s="74" t="s">
        <v>74</v>
      </c>
      <c r="H258" s="74" t="s">
        <v>75</v>
      </c>
      <c r="I258" s="74" t="s">
        <v>76</v>
      </c>
      <c r="J258" s="74" t="s">
        <v>77</v>
      </c>
      <c r="K258" s="74" t="s">
        <v>78</v>
      </c>
      <c r="L258" s="74" t="s">
        <v>79</v>
      </c>
      <c r="M258" s="74" t="s">
        <v>80</v>
      </c>
      <c r="N258" s="74" t="s">
        <v>81</v>
      </c>
      <c r="O258" s="74" t="s">
        <v>82</v>
      </c>
      <c r="P258" s="74" t="s">
        <v>83</v>
      </c>
      <c r="Q258" s="74" t="s">
        <v>84</v>
      </c>
      <c r="R258" s="74" t="s">
        <v>85</v>
      </c>
      <c r="S258" s="74" t="s">
        <v>86</v>
      </c>
      <c r="T258" s="74" t="s">
        <v>87</v>
      </c>
      <c r="U258" s="74" t="s">
        <v>88</v>
      </c>
      <c r="V258" s="74" t="s">
        <v>89</v>
      </c>
      <c r="W258" s="74" t="s">
        <v>90</v>
      </c>
      <c r="X258" s="74" t="s">
        <v>91</v>
      </c>
      <c r="Y258" s="74" t="s">
        <v>92</v>
      </c>
    </row>
    <row r="259" spans="1:25" ht="15.75" hidden="1" outlineLevel="2" x14ac:dyDescent="0.25">
      <c r="A259" s="75">
        <v>1</v>
      </c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</row>
    <row r="260" spans="1:25" ht="15.75" hidden="1" outlineLevel="2" x14ac:dyDescent="0.25">
      <c r="A260" s="75">
        <v>2</v>
      </c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</row>
    <row r="261" spans="1:25" ht="15.75" hidden="1" outlineLevel="2" x14ac:dyDescent="0.25">
      <c r="A261" s="75">
        <v>3</v>
      </c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</row>
    <row r="262" spans="1:25" ht="15.75" hidden="1" outlineLevel="2" x14ac:dyDescent="0.25">
      <c r="A262" s="75">
        <v>4</v>
      </c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</row>
    <row r="263" spans="1:25" ht="15.75" hidden="1" outlineLevel="2" x14ac:dyDescent="0.25">
      <c r="A263" s="75">
        <v>5</v>
      </c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</row>
    <row r="264" spans="1:25" ht="15.75" hidden="1" outlineLevel="2" x14ac:dyDescent="0.25">
      <c r="A264" s="75">
        <v>6</v>
      </c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</row>
    <row r="265" spans="1:25" ht="15.75" hidden="1" outlineLevel="2" x14ac:dyDescent="0.25">
      <c r="A265" s="75">
        <v>7</v>
      </c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</row>
    <row r="266" spans="1:25" ht="15.75" hidden="1" outlineLevel="2" x14ac:dyDescent="0.25">
      <c r="A266" s="75">
        <v>8</v>
      </c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</row>
    <row r="267" spans="1:25" ht="15.75" hidden="1" outlineLevel="2" x14ac:dyDescent="0.25">
      <c r="A267" s="75">
        <v>9</v>
      </c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</row>
    <row r="268" spans="1:25" ht="15.75" hidden="1" outlineLevel="2" x14ac:dyDescent="0.25">
      <c r="A268" s="75">
        <v>10</v>
      </c>
      <c r="B268" s="76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</row>
    <row r="269" spans="1:25" ht="15.75" hidden="1" outlineLevel="2" x14ac:dyDescent="0.25">
      <c r="A269" s="75">
        <v>11</v>
      </c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</row>
    <row r="270" spans="1:25" ht="15.75" hidden="1" outlineLevel="2" x14ac:dyDescent="0.25">
      <c r="A270" s="75">
        <v>12</v>
      </c>
      <c r="B270" s="76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</row>
    <row r="271" spans="1:25" ht="15.75" hidden="1" outlineLevel="2" x14ac:dyDescent="0.25">
      <c r="A271" s="75">
        <v>13</v>
      </c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</row>
    <row r="272" spans="1:25" ht="15.75" hidden="1" outlineLevel="2" x14ac:dyDescent="0.25">
      <c r="A272" s="75">
        <v>14</v>
      </c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</row>
    <row r="273" spans="1:25" ht="15.75" hidden="1" outlineLevel="2" x14ac:dyDescent="0.25">
      <c r="A273" s="75">
        <v>15</v>
      </c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</row>
    <row r="274" spans="1:25" ht="15.75" hidden="1" outlineLevel="2" x14ac:dyDescent="0.25">
      <c r="A274" s="75">
        <v>16</v>
      </c>
      <c r="B274" s="76"/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</row>
    <row r="275" spans="1:25" ht="15.75" hidden="1" outlineLevel="2" x14ac:dyDescent="0.25">
      <c r="A275" s="75">
        <v>17</v>
      </c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</row>
    <row r="276" spans="1:25" ht="15.75" hidden="1" outlineLevel="2" x14ac:dyDescent="0.25">
      <c r="A276" s="75">
        <v>18</v>
      </c>
      <c r="B276" s="76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</row>
    <row r="277" spans="1:25" ht="15.75" hidden="1" outlineLevel="2" x14ac:dyDescent="0.25">
      <c r="A277" s="75">
        <v>19</v>
      </c>
      <c r="B277" s="76"/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</row>
    <row r="278" spans="1:25" ht="15.75" hidden="1" outlineLevel="2" x14ac:dyDescent="0.25">
      <c r="A278" s="75">
        <v>20</v>
      </c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</row>
    <row r="279" spans="1:25" ht="15.75" hidden="1" outlineLevel="2" x14ac:dyDescent="0.25">
      <c r="A279" s="75">
        <v>21</v>
      </c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</row>
    <row r="280" spans="1:25" ht="15.75" hidden="1" outlineLevel="2" x14ac:dyDescent="0.25">
      <c r="A280" s="75">
        <v>22</v>
      </c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</row>
    <row r="281" spans="1:25" ht="15.75" hidden="1" outlineLevel="2" x14ac:dyDescent="0.25">
      <c r="A281" s="75">
        <v>23</v>
      </c>
      <c r="B281" s="76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</row>
    <row r="282" spans="1:25" ht="15.75" hidden="1" outlineLevel="2" x14ac:dyDescent="0.25">
      <c r="A282" s="75">
        <v>24</v>
      </c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</row>
    <row r="283" spans="1:25" ht="15.75" hidden="1" outlineLevel="2" x14ac:dyDescent="0.25">
      <c r="A283" s="75">
        <v>25</v>
      </c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</row>
    <row r="284" spans="1:25" ht="15.75" hidden="1" outlineLevel="2" x14ac:dyDescent="0.25">
      <c r="A284" s="75">
        <v>26</v>
      </c>
      <c r="B284" s="76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</row>
    <row r="285" spans="1:25" ht="15.75" hidden="1" outlineLevel="2" x14ac:dyDescent="0.25">
      <c r="A285" s="75">
        <v>27</v>
      </c>
      <c r="B285" s="76"/>
      <c r="C285" s="76"/>
      <c r="D285" s="76"/>
      <c r="E285" s="76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</row>
    <row r="286" spans="1:25" ht="15.75" hidden="1" outlineLevel="2" x14ac:dyDescent="0.25">
      <c r="A286" s="75">
        <v>28</v>
      </c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</row>
    <row r="287" spans="1:25" ht="15.75" hidden="1" outlineLevel="2" x14ac:dyDescent="0.25">
      <c r="A287" s="75">
        <v>29</v>
      </c>
      <c r="B287" s="76"/>
      <c r="C287" s="76"/>
      <c r="D287" s="76"/>
      <c r="E287" s="76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</row>
    <row r="288" spans="1:25" ht="15.75" hidden="1" outlineLevel="2" x14ac:dyDescent="0.25">
      <c r="A288" s="75">
        <v>30</v>
      </c>
      <c r="B288" s="76"/>
      <c r="C288" s="76"/>
      <c r="D288" s="76"/>
      <c r="E288" s="76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</row>
    <row r="289" spans="1:25" ht="15.75" hidden="1" outlineLevel="2" x14ac:dyDescent="0.25">
      <c r="A289" s="75">
        <v>31</v>
      </c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</row>
    <row r="290" spans="1:25" ht="15.75" hidden="1" outlineLevel="2" x14ac:dyDescent="0.25">
      <c r="A290" s="82"/>
      <c r="B290" s="112"/>
      <c r="C290" s="112"/>
      <c r="D290" s="112"/>
      <c r="E290" s="112"/>
      <c r="F290" s="112"/>
      <c r="G290" s="112"/>
      <c r="H290" s="112"/>
      <c r="I290" s="112"/>
      <c r="J290" s="112"/>
      <c r="K290" s="112"/>
      <c r="L290" s="112"/>
      <c r="M290" s="112"/>
      <c r="N290" s="112"/>
      <c r="O290" s="112"/>
      <c r="P290" s="112"/>
      <c r="Q290" s="112"/>
      <c r="R290" s="112"/>
      <c r="S290" s="112"/>
      <c r="T290" s="112"/>
      <c r="U290" s="112"/>
      <c r="V290" s="112"/>
      <c r="W290" s="112"/>
      <c r="X290" s="112"/>
      <c r="Y290" s="112"/>
    </row>
    <row r="291" spans="1:25" ht="18.75" hidden="1" outlineLevel="2" x14ac:dyDescent="0.25">
      <c r="A291" s="72" t="s">
        <v>67</v>
      </c>
      <c r="B291" s="73" t="s">
        <v>110</v>
      </c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</row>
    <row r="292" spans="1:25" ht="15.75" hidden="1" outlineLevel="2" x14ac:dyDescent="0.25">
      <c r="A292" s="72"/>
      <c r="B292" s="74" t="s">
        <v>69</v>
      </c>
      <c r="C292" s="74" t="s">
        <v>70</v>
      </c>
      <c r="D292" s="74" t="s">
        <v>71</v>
      </c>
      <c r="E292" s="74" t="s">
        <v>72</v>
      </c>
      <c r="F292" s="74" t="s">
        <v>73</v>
      </c>
      <c r="G292" s="74" t="s">
        <v>74</v>
      </c>
      <c r="H292" s="74" t="s">
        <v>75</v>
      </c>
      <c r="I292" s="74" t="s">
        <v>76</v>
      </c>
      <c r="J292" s="74" t="s">
        <v>77</v>
      </c>
      <c r="K292" s="74" t="s">
        <v>78</v>
      </c>
      <c r="L292" s="74" t="s">
        <v>79</v>
      </c>
      <c r="M292" s="74" t="s">
        <v>80</v>
      </c>
      <c r="N292" s="74" t="s">
        <v>81</v>
      </c>
      <c r="O292" s="74" t="s">
        <v>82</v>
      </c>
      <c r="P292" s="74" t="s">
        <v>83</v>
      </c>
      <c r="Q292" s="74" t="s">
        <v>84</v>
      </c>
      <c r="R292" s="74" t="s">
        <v>85</v>
      </c>
      <c r="S292" s="74" t="s">
        <v>86</v>
      </c>
      <c r="T292" s="74" t="s">
        <v>87</v>
      </c>
      <c r="U292" s="74" t="s">
        <v>88</v>
      </c>
      <c r="V292" s="74" t="s">
        <v>89</v>
      </c>
      <c r="W292" s="74" t="s">
        <v>90</v>
      </c>
      <c r="X292" s="74" t="s">
        <v>91</v>
      </c>
      <c r="Y292" s="74" t="s">
        <v>92</v>
      </c>
    </row>
    <row r="293" spans="1:25" ht="15.75" hidden="1" outlineLevel="2" x14ac:dyDescent="0.25">
      <c r="A293" s="75">
        <v>1</v>
      </c>
      <c r="B293" s="76"/>
      <c r="C293" s="76"/>
      <c r="D293" s="76"/>
      <c r="E293" s="76"/>
      <c r="F293" s="76"/>
      <c r="G293" s="76"/>
      <c r="H293" s="76"/>
      <c r="I293" s="76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</row>
    <row r="294" spans="1:25" ht="15.75" hidden="1" outlineLevel="2" x14ac:dyDescent="0.25">
      <c r="A294" s="75">
        <v>2</v>
      </c>
      <c r="B294" s="76"/>
      <c r="C294" s="76"/>
      <c r="D294" s="76"/>
      <c r="E294" s="76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</row>
    <row r="295" spans="1:25" ht="15.75" hidden="1" outlineLevel="2" x14ac:dyDescent="0.25">
      <c r="A295" s="75">
        <v>3</v>
      </c>
      <c r="B295" s="76"/>
      <c r="C295" s="76"/>
      <c r="D295" s="76"/>
      <c r="E295" s="76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</row>
    <row r="296" spans="1:25" ht="15.75" hidden="1" outlineLevel="2" x14ac:dyDescent="0.25">
      <c r="A296" s="75">
        <v>4</v>
      </c>
      <c r="B296" s="76"/>
      <c r="C296" s="76"/>
      <c r="D296" s="76"/>
      <c r="E296" s="76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</row>
    <row r="297" spans="1:25" ht="15.75" hidden="1" outlineLevel="2" x14ac:dyDescent="0.25">
      <c r="A297" s="75">
        <v>5</v>
      </c>
      <c r="B297" s="76"/>
      <c r="C297" s="76"/>
      <c r="D297" s="76"/>
      <c r="E297" s="76"/>
      <c r="F297" s="76"/>
      <c r="G297" s="76"/>
      <c r="H297" s="76"/>
      <c r="I297" s="76"/>
      <c r="J297" s="76"/>
      <c r="K297" s="76"/>
      <c r="L297" s="76"/>
      <c r="M297" s="76"/>
      <c r="N297" s="76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</row>
    <row r="298" spans="1:25" ht="15.75" hidden="1" outlineLevel="2" x14ac:dyDescent="0.25">
      <c r="A298" s="75">
        <v>6</v>
      </c>
      <c r="B298" s="76"/>
      <c r="C298" s="76"/>
      <c r="D298" s="76"/>
      <c r="E298" s="76"/>
      <c r="F298" s="76"/>
      <c r="G298" s="76"/>
      <c r="H298" s="76"/>
      <c r="I298" s="76"/>
      <c r="J298" s="76"/>
      <c r="K298" s="76"/>
      <c r="L298" s="76"/>
      <c r="M298" s="76"/>
      <c r="N298" s="76"/>
      <c r="O298" s="76"/>
      <c r="P298" s="76"/>
      <c r="Q298" s="76"/>
      <c r="R298" s="76"/>
      <c r="S298" s="76"/>
      <c r="T298" s="76"/>
      <c r="U298" s="76"/>
      <c r="V298" s="76"/>
      <c r="W298" s="76"/>
      <c r="X298" s="76"/>
      <c r="Y298" s="76"/>
    </row>
    <row r="299" spans="1:25" ht="15.75" hidden="1" outlineLevel="2" x14ac:dyDescent="0.25">
      <c r="A299" s="75">
        <v>7</v>
      </c>
      <c r="B299" s="76"/>
      <c r="C299" s="76"/>
      <c r="D299" s="76"/>
      <c r="E299" s="76"/>
      <c r="F299" s="76"/>
      <c r="G299" s="76"/>
      <c r="H299" s="76"/>
      <c r="I299" s="76"/>
      <c r="J299" s="76"/>
      <c r="K299" s="76"/>
      <c r="L299" s="76"/>
      <c r="M299" s="76"/>
      <c r="N299" s="76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</row>
    <row r="300" spans="1:25" ht="15.75" hidden="1" outlineLevel="2" x14ac:dyDescent="0.25">
      <c r="A300" s="75">
        <v>8</v>
      </c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</row>
    <row r="301" spans="1:25" ht="15.75" hidden="1" outlineLevel="2" x14ac:dyDescent="0.25">
      <c r="A301" s="75">
        <v>9</v>
      </c>
      <c r="B301" s="76"/>
      <c r="C301" s="76"/>
      <c r="D301" s="76"/>
      <c r="E301" s="76"/>
      <c r="F301" s="76"/>
      <c r="G301" s="76"/>
      <c r="H301" s="76"/>
      <c r="I301" s="76"/>
      <c r="J301" s="76"/>
      <c r="K301" s="76"/>
      <c r="L301" s="76"/>
      <c r="M301" s="76"/>
      <c r="N301" s="76"/>
      <c r="O301" s="76"/>
      <c r="P301" s="76"/>
      <c r="Q301" s="76"/>
      <c r="R301" s="76"/>
      <c r="S301" s="76"/>
      <c r="T301" s="76"/>
      <c r="U301" s="76"/>
      <c r="V301" s="76"/>
      <c r="W301" s="76"/>
      <c r="X301" s="76"/>
      <c r="Y301" s="76"/>
    </row>
    <row r="302" spans="1:25" ht="15.75" hidden="1" outlineLevel="2" x14ac:dyDescent="0.25">
      <c r="A302" s="75">
        <v>10</v>
      </c>
      <c r="B302" s="76"/>
      <c r="C302" s="76"/>
      <c r="D302" s="76"/>
      <c r="E302" s="76"/>
      <c r="F302" s="76"/>
      <c r="G302" s="76"/>
      <c r="H302" s="76"/>
      <c r="I302" s="76"/>
      <c r="J302" s="76"/>
      <c r="K302" s="76"/>
      <c r="L302" s="76"/>
      <c r="M302" s="76"/>
      <c r="N302" s="76"/>
      <c r="O302" s="76"/>
      <c r="P302" s="76"/>
      <c r="Q302" s="76"/>
      <c r="R302" s="76"/>
      <c r="S302" s="76"/>
      <c r="T302" s="76"/>
      <c r="U302" s="76"/>
      <c r="V302" s="76"/>
      <c r="W302" s="76"/>
      <c r="X302" s="76"/>
      <c r="Y302" s="76"/>
    </row>
    <row r="303" spans="1:25" ht="15.75" hidden="1" outlineLevel="2" x14ac:dyDescent="0.25">
      <c r="A303" s="75">
        <v>11</v>
      </c>
      <c r="B303" s="76"/>
      <c r="C303" s="76"/>
      <c r="D303" s="76"/>
      <c r="E303" s="76"/>
      <c r="F303" s="76"/>
      <c r="G303" s="76"/>
      <c r="H303" s="76"/>
      <c r="I303" s="76"/>
      <c r="J303" s="76"/>
      <c r="K303" s="76"/>
      <c r="L303" s="76"/>
      <c r="M303" s="76"/>
      <c r="N303" s="76"/>
      <c r="O303" s="76"/>
      <c r="P303" s="76"/>
      <c r="Q303" s="76"/>
      <c r="R303" s="76"/>
      <c r="S303" s="76"/>
      <c r="T303" s="76"/>
      <c r="U303" s="76"/>
      <c r="V303" s="76"/>
      <c r="W303" s="76"/>
      <c r="X303" s="76"/>
      <c r="Y303" s="76"/>
    </row>
    <row r="304" spans="1:25" ht="15.75" hidden="1" outlineLevel="2" x14ac:dyDescent="0.25">
      <c r="A304" s="75">
        <v>12</v>
      </c>
      <c r="B304" s="76"/>
      <c r="C304" s="76"/>
      <c r="D304" s="76"/>
      <c r="E304" s="76"/>
      <c r="F304" s="76"/>
      <c r="G304" s="76"/>
      <c r="H304" s="76"/>
      <c r="I304" s="76"/>
      <c r="J304" s="76"/>
      <c r="K304" s="76"/>
      <c r="L304" s="76"/>
      <c r="M304" s="76"/>
      <c r="N304" s="76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</row>
    <row r="305" spans="1:25" ht="15.75" hidden="1" outlineLevel="2" x14ac:dyDescent="0.25">
      <c r="A305" s="75">
        <v>13</v>
      </c>
      <c r="B305" s="76"/>
      <c r="C305" s="76"/>
      <c r="D305" s="76"/>
      <c r="E305" s="76"/>
      <c r="F305" s="76"/>
      <c r="G305" s="76"/>
      <c r="H305" s="76"/>
      <c r="I305" s="76"/>
      <c r="J305" s="76"/>
      <c r="K305" s="76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6"/>
      <c r="W305" s="76"/>
      <c r="X305" s="76"/>
      <c r="Y305" s="76"/>
    </row>
    <row r="306" spans="1:25" ht="15.75" hidden="1" outlineLevel="2" x14ac:dyDescent="0.25">
      <c r="A306" s="75">
        <v>14</v>
      </c>
      <c r="B306" s="76"/>
      <c r="C306" s="76"/>
      <c r="D306" s="76"/>
      <c r="E306" s="76"/>
      <c r="F306" s="76"/>
      <c r="G306" s="76"/>
      <c r="H306" s="76"/>
      <c r="I306" s="76"/>
      <c r="J306" s="76"/>
      <c r="K306" s="76"/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76"/>
      <c r="W306" s="76"/>
      <c r="X306" s="76"/>
      <c r="Y306" s="76"/>
    </row>
    <row r="307" spans="1:25" ht="15.75" hidden="1" outlineLevel="2" x14ac:dyDescent="0.25">
      <c r="A307" s="75">
        <v>15</v>
      </c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76"/>
      <c r="Q307" s="76"/>
      <c r="R307" s="76"/>
      <c r="S307" s="76"/>
      <c r="T307" s="76"/>
      <c r="U307" s="76"/>
      <c r="V307" s="76"/>
      <c r="W307" s="76"/>
      <c r="X307" s="76"/>
      <c r="Y307" s="76"/>
    </row>
    <row r="308" spans="1:25" ht="15.75" hidden="1" outlineLevel="2" x14ac:dyDescent="0.25">
      <c r="A308" s="75">
        <v>16</v>
      </c>
      <c r="B308" s="76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</row>
    <row r="309" spans="1:25" ht="15.75" hidden="1" outlineLevel="2" x14ac:dyDescent="0.25">
      <c r="A309" s="75">
        <v>17</v>
      </c>
      <c r="B309" s="76"/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M309" s="76"/>
      <c r="N309" s="76"/>
      <c r="O309" s="76"/>
      <c r="P309" s="76"/>
      <c r="Q309" s="76"/>
      <c r="R309" s="76"/>
      <c r="S309" s="76"/>
      <c r="T309" s="76"/>
      <c r="U309" s="76"/>
      <c r="V309" s="76"/>
      <c r="W309" s="76"/>
      <c r="X309" s="76"/>
      <c r="Y309" s="76"/>
    </row>
    <row r="310" spans="1:25" ht="15.75" hidden="1" outlineLevel="2" x14ac:dyDescent="0.25">
      <c r="A310" s="75">
        <v>18</v>
      </c>
      <c r="B310" s="76"/>
      <c r="C310" s="76"/>
      <c r="D310" s="76"/>
      <c r="E310" s="76"/>
      <c r="F310" s="76"/>
      <c r="G310" s="76"/>
      <c r="H310" s="76"/>
      <c r="I310" s="76"/>
      <c r="J310" s="76"/>
      <c r="K310" s="76"/>
      <c r="L310" s="76"/>
      <c r="M310" s="76"/>
      <c r="N310" s="76"/>
      <c r="O310" s="76"/>
      <c r="P310" s="76"/>
      <c r="Q310" s="76"/>
      <c r="R310" s="76"/>
      <c r="S310" s="76"/>
      <c r="T310" s="76"/>
      <c r="U310" s="76"/>
      <c r="V310" s="76"/>
      <c r="W310" s="76"/>
      <c r="X310" s="76"/>
      <c r="Y310" s="76"/>
    </row>
    <row r="311" spans="1:25" ht="15.75" hidden="1" outlineLevel="2" x14ac:dyDescent="0.25">
      <c r="A311" s="75">
        <v>19</v>
      </c>
      <c r="B311" s="76"/>
      <c r="C311" s="76"/>
      <c r="D311" s="76"/>
      <c r="E311" s="76"/>
      <c r="F311" s="76"/>
      <c r="G311" s="76"/>
      <c r="H311" s="76"/>
      <c r="I311" s="76"/>
      <c r="J311" s="76"/>
      <c r="K311" s="76"/>
      <c r="L311" s="76"/>
      <c r="M311" s="76"/>
      <c r="N311" s="76"/>
      <c r="O311" s="76"/>
      <c r="P311" s="76"/>
      <c r="Q311" s="76"/>
      <c r="R311" s="76"/>
      <c r="S311" s="76"/>
      <c r="T311" s="76"/>
      <c r="U311" s="76"/>
      <c r="V311" s="76"/>
      <c r="W311" s="76"/>
      <c r="X311" s="76"/>
      <c r="Y311" s="76"/>
    </row>
    <row r="312" spans="1:25" ht="15.75" hidden="1" outlineLevel="2" x14ac:dyDescent="0.25">
      <c r="A312" s="75">
        <v>20</v>
      </c>
      <c r="B312" s="76"/>
      <c r="C312" s="76"/>
      <c r="D312" s="76"/>
      <c r="E312" s="76"/>
      <c r="F312" s="76"/>
      <c r="G312" s="76"/>
      <c r="H312" s="76"/>
      <c r="I312" s="76"/>
      <c r="J312" s="76"/>
      <c r="K312" s="76"/>
      <c r="L312" s="76"/>
      <c r="M312" s="76"/>
      <c r="N312" s="76"/>
      <c r="O312" s="76"/>
      <c r="P312" s="76"/>
      <c r="Q312" s="76"/>
      <c r="R312" s="76"/>
      <c r="S312" s="76"/>
      <c r="T312" s="76"/>
      <c r="U312" s="76"/>
      <c r="V312" s="76"/>
      <c r="W312" s="76"/>
      <c r="X312" s="76"/>
      <c r="Y312" s="76"/>
    </row>
    <row r="313" spans="1:25" ht="15.75" hidden="1" outlineLevel="2" x14ac:dyDescent="0.25">
      <c r="A313" s="75">
        <v>21</v>
      </c>
      <c r="B313" s="76"/>
      <c r="C313" s="76"/>
      <c r="D313" s="76"/>
      <c r="E313" s="76"/>
      <c r="F313" s="76"/>
      <c r="G313" s="76"/>
      <c r="H313" s="76"/>
      <c r="I313" s="76"/>
      <c r="J313" s="76"/>
      <c r="K313" s="76"/>
      <c r="L313" s="76"/>
      <c r="M313" s="76"/>
      <c r="N313" s="76"/>
      <c r="O313" s="76"/>
      <c r="P313" s="76"/>
      <c r="Q313" s="76"/>
      <c r="R313" s="76"/>
      <c r="S313" s="76"/>
      <c r="T313" s="76"/>
      <c r="U313" s="76"/>
      <c r="V313" s="76"/>
      <c r="W313" s="76"/>
      <c r="X313" s="76"/>
      <c r="Y313" s="76"/>
    </row>
    <row r="314" spans="1:25" ht="15.75" hidden="1" outlineLevel="2" x14ac:dyDescent="0.25">
      <c r="A314" s="75">
        <v>22</v>
      </c>
      <c r="B314" s="76"/>
      <c r="C314" s="76"/>
      <c r="D314" s="76"/>
      <c r="E314" s="76"/>
      <c r="F314" s="76"/>
      <c r="G314" s="76"/>
      <c r="H314" s="76"/>
      <c r="I314" s="76"/>
      <c r="J314" s="76"/>
      <c r="K314" s="76"/>
      <c r="L314" s="76"/>
      <c r="M314" s="76"/>
      <c r="N314" s="76"/>
      <c r="O314" s="76"/>
      <c r="P314" s="76"/>
      <c r="Q314" s="76"/>
      <c r="R314" s="76"/>
      <c r="S314" s="76"/>
      <c r="T314" s="76"/>
      <c r="U314" s="76"/>
      <c r="V314" s="76"/>
      <c r="W314" s="76"/>
      <c r="X314" s="76"/>
      <c r="Y314" s="76"/>
    </row>
    <row r="315" spans="1:25" ht="15.75" hidden="1" outlineLevel="2" x14ac:dyDescent="0.25">
      <c r="A315" s="75">
        <v>23</v>
      </c>
      <c r="B315" s="76"/>
      <c r="C315" s="76"/>
      <c r="D315" s="76"/>
      <c r="E315" s="76"/>
      <c r="F315" s="76"/>
      <c r="G315" s="76"/>
      <c r="H315" s="76"/>
      <c r="I315" s="76"/>
      <c r="J315" s="76"/>
      <c r="K315" s="76"/>
      <c r="L315" s="76"/>
      <c r="M315" s="76"/>
      <c r="N315" s="76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</row>
    <row r="316" spans="1:25" ht="15.75" hidden="1" outlineLevel="2" x14ac:dyDescent="0.25">
      <c r="A316" s="75">
        <v>24</v>
      </c>
      <c r="B316" s="76"/>
      <c r="C316" s="76"/>
      <c r="D316" s="76"/>
      <c r="E316" s="76"/>
      <c r="F316" s="76"/>
      <c r="G316" s="76"/>
      <c r="H316" s="76"/>
      <c r="I316" s="76"/>
      <c r="J316" s="76"/>
      <c r="K316" s="76"/>
      <c r="L316" s="76"/>
      <c r="M316" s="76"/>
      <c r="N316" s="76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</row>
    <row r="317" spans="1:25" ht="15.75" hidden="1" outlineLevel="2" x14ac:dyDescent="0.25">
      <c r="A317" s="75">
        <v>25</v>
      </c>
      <c r="B317" s="76"/>
      <c r="C317" s="76"/>
      <c r="D317" s="76"/>
      <c r="E317" s="76"/>
      <c r="F317" s="76"/>
      <c r="G317" s="76"/>
      <c r="H317" s="76"/>
      <c r="I317" s="76"/>
      <c r="J317" s="76"/>
      <c r="K317" s="76"/>
      <c r="L317" s="76"/>
      <c r="M317" s="76"/>
      <c r="N317" s="76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</row>
    <row r="318" spans="1:25" ht="15.75" hidden="1" outlineLevel="2" x14ac:dyDescent="0.25">
      <c r="A318" s="75">
        <v>26</v>
      </c>
      <c r="B318" s="76"/>
      <c r="C318" s="76"/>
      <c r="D318" s="76"/>
      <c r="E318" s="76"/>
      <c r="F318" s="76"/>
      <c r="G318" s="76"/>
      <c r="H318" s="76"/>
      <c r="I318" s="76"/>
      <c r="J318" s="76"/>
      <c r="K318" s="76"/>
      <c r="L318" s="76"/>
      <c r="M318" s="76"/>
      <c r="N318" s="76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</row>
    <row r="319" spans="1:25" ht="15.75" hidden="1" outlineLevel="2" x14ac:dyDescent="0.25">
      <c r="A319" s="75">
        <v>27</v>
      </c>
      <c r="B319" s="76"/>
      <c r="C319" s="76"/>
      <c r="D319" s="76"/>
      <c r="E319" s="76"/>
      <c r="F319" s="76"/>
      <c r="G319" s="76"/>
      <c r="H319" s="76"/>
      <c r="I319" s="76"/>
      <c r="J319" s="76"/>
      <c r="K319" s="76"/>
      <c r="L319" s="76"/>
      <c r="M319" s="76"/>
      <c r="N319" s="76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</row>
    <row r="320" spans="1:25" ht="15.75" hidden="1" outlineLevel="2" x14ac:dyDescent="0.25">
      <c r="A320" s="75">
        <v>28</v>
      </c>
      <c r="B320" s="76"/>
      <c r="C320" s="76"/>
      <c r="D320" s="76"/>
      <c r="E320" s="76"/>
      <c r="F320" s="76"/>
      <c r="G320" s="76"/>
      <c r="H320" s="76"/>
      <c r="I320" s="76"/>
      <c r="J320" s="76"/>
      <c r="K320" s="76"/>
      <c r="L320" s="76"/>
      <c r="M320" s="76"/>
      <c r="N320" s="76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</row>
    <row r="321" spans="1:25" ht="15.75" hidden="1" outlineLevel="2" x14ac:dyDescent="0.25">
      <c r="A321" s="75">
        <v>29</v>
      </c>
      <c r="B321" s="76"/>
      <c r="C321" s="76"/>
      <c r="D321" s="76"/>
      <c r="E321" s="76"/>
      <c r="F321" s="76"/>
      <c r="G321" s="76"/>
      <c r="H321" s="76"/>
      <c r="I321" s="76"/>
      <c r="J321" s="76"/>
      <c r="K321" s="76"/>
      <c r="L321" s="76"/>
      <c r="M321" s="76"/>
      <c r="N321" s="76"/>
      <c r="O321" s="76"/>
      <c r="P321" s="76"/>
      <c r="Q321" s="76"/>
      <c r="R321" s="76"/>
      <c r="S321" s="76"/>
      <c r="T321" s="76"/>
      <c r="U321" s="76"/>
      <c r="V321" s="76"/>
      <c r="W321" s="76"/>
      <c r="X321" s="76"/>
      <c r="Y321" s="76"/>
    </row>
    <row r="322" spans="1:25" ht="15.75" hidden="1" outlineLevel="2" x14ac:dyDescent="0.25">
      <c r="A322" s="75">
        <v>30</v>
      </c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6"/>
      <c r="Q322" s="76"/>
      <c r="R322" s="76"/>
      <c r="S322" s="76"/>
      <c r="T322" s="76"/>
      <c r="U322" s="76"/>
      <c r="V322" s="76"/>
      <c r="W322" s="76"/>
      <c r="X322" s="76"/>
      <c r="Y322" s="76"/>
    </row>
    <row r="323" spans="1:25" ht="15.75" hidden="1" outlineLevel="2" x14ac:dyDescent="0.25">
      <c r="A323" s="75">
        <v>31</v>
      </c>
      <c r="B323" s="76"/>
      <c r="C323" s="76"/>
      <c r="D323" s="76"/>
      <c r="E323" s="76"/>
      <c r="F323" s="76"/>
      <c r="G323" s="76"/>
      <c r="H323" s="76"/>
      <c r="I323" s="76"/>
      <c r="J323" s="76"/>
      <c r="K323" s="76"/>
      <c r="L323" s="76"/>
      <c r="M323" s="76"/>
      <c r="N323" s="76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</row>
    <row r="324" spans="1:25" ht="15.75" collapsed="1" x14ac:dyDescent="0.25">
      <c r="A324" s="82"/>
      <c r="B324" s="112"/>
      <c r="C324" s="112"/>
      <c r="D324" s="112"/>
      <c r="E324" s="112"/>
      <c r="F324" s="112"/>
      <c r="G324" s="112"/>
      <c r="H324" s="112"/>
      <c r="I324" s="112"/>
      <c r="J324" s="112"/>
      <c r="K324" s="112"/>
      <c r="L324" s="112"/>
      <c r="M324" s="112"/>
      <c r="N324" s="112"/>
      <c r="O324" s="112"/>
      <c r="P324" s="112"/>
      <c r="Q324" s="112"/>
      <c r="R324" s="112"/>
      <c r="S324" s="112"/>
      <c r="T324" s="112"/>
      <c r="U324" s="112"/>
      <c r="V324" s="112"/>
      <c r="W324" s="112"/>
      <c r="X324" s="112"/>
      <c r="Y324" s="112"/>
    </row>
    <row r="325" spans="1:25" s="5" customFormat="1" ht="15.75" x14ac:dyDescent="0.25">
      <c r="A325" s="96" t="s">
        <v>111</v>
      </c>
      <c r="B325" s="96"/>
      <c r="C325" s="96"/>
      <c r="D325" s="96"/>
      <c r="E325" s="96"/>
      <c r="F325" s="96"/>
      <c r="G325" s="96"/>
      <c r="H325" s="96"/>
      <c r="I325" s="96"/>
      <c r="J325" s="96"/>
      <c r="K325" s="96"/>
      <c r="L325" s="96"/>
      <c r="M325" s="96"/>
      <c r="N325" s="97">
        <v>0</v>
      </c>
      <c r="O325" s="97"/>
    </row>
    <row r="328" spans="1:25" ht="15.75" customHeight="1" x14ac:dyDescent="0.25"/>
    <row r="337" ht="17.45" customHeight="1" x14ac:dyDescent="0.25"/>
    <row r="338" ht="17.45" customHeight="1" x14ac:dyDescent="0.25"/>
    <row r="339" ht="17.45" customHeight="1" x14ac:dyDescent="0.25"/>
    <row r="340" ht="17.45" customHeight="1" x14ac:dyDescent="0.25"/>
    <row r="341" ht="17.45" customHeight="1" x14ac:dyDescent="0.25"/>
    <row r="342" ht="17.45" customHeight="1" x14ac:dyDescent="0.25"/>
    <row r="343" ht="17.45" customHeight="1" x14ac:dyDescent="0.25"/>
    <row r="362" ht="15.75" customHeight="1" x14ac:dyDescent="0.25"/>
    <row r="396" ht="15.75" customHeight="1" x14ac:dyDescent="0.25"/>
    <row r="430" ht="15.75" customHeight="1" x14ac:dyDescent="0.25"/>
    <row r="464" ht="15" customHeight="1" x14ac:dyDescent="0.25"/>
    <row r="498" ht="15.75" customHeight="1" x14ac:dyDescent="0.25"/>
    <row r="532" ht="52.5" customHeight="1" x14ac:dyDescent="0.25"/>
    <row r="533" ht="52.5" customHeight="1" x14ac:dyDescent="0.25"/>
    <row r="534" ht="52.5" customHeight="1" x14ac:dyDescent="0.25"/>
    <row r="540" ht="36" customHeight="1" x14ac:dyDescent="0.25"/>
    <row r="543" ht="15.75" customHeight="1" x14ac:dyDescent="0.25"/>
    <row r="577" ht="15.75" customHeight="1" x14ac:dyDescent="0.25"/>
    <row r="611" ht="15.75" customHeight="1" x14ac:dyDescent="0.25"/>
    <row r="645" ht="15.75" customHeight="1" x14ac:dyDescent="0.25"/>
    <row r="679" ht="15.75" customHeight="1" x14ac:dyDescent="0.25"/>
    <row r="713" ht="15.75" customHeight="1" x14ac:dyDescent="0.25"/>
    <row r="747" ht="47.25" customHeight="1" x14ac:dyDescent="0.25"/>
    <row r="748" ht="47.25" customHeight="1" x14ac:dyDescent="0.25"/>
    <row r="749" ht="51" customHeight="1" x14ac:dyDescent="0.25"/>
    <row r="750" ht="19.5" customHeight="1" x14ac:dyDescent="0.25"/>
    <row r="751" ht="20.25" customHeight="1" x14ac:dyDescent="0.25"/>
    <row r="752" ht="15.75" customHeight="1" x14ac:dyDescent="0.25"/>
    <row r="754" ht="15.75" customHeight="1" x14ac:dyDescent="0.25"/>
  </sheetData>
  <mergeCells count="44">
    <mergeCell ref="A325:M325"/>
    <mergeCell ref="N325:O325"/>
    <mergeCell ref="A223:A224"/>
    <mergeCell ref="B223:Y223"/>
    <mergeCell ref="A257:A258"/>
    <mergeCell ref="B257:Y257"/>
    <mergeCell ref="A291:A292"/>
    <mergeCell ref="B291:Y291"/>
    <mergeCell ref="A183:A184"/>
    <mergeCell ref="B183:Y183"/>
    <mergeCell ref="A218:J219"/>
    <mergeCell ref="K218:O218"/>
    <mergeCell ref="A220:J220"/>
    <mergeCell ref="A221:J221"/>
    <mergeCell ref="Q179:R179"/>
    <mergeCell ref="S179:T179"/>
    <mergeCell ref="A180:J180"/>
    <mergeCell ref="K180:L180"/>
    <mergeCell ref="M180:N180"/>
    <mergeCell ref="O180:P180"/>
    <mergeCell ref="Q180:R180"/>
    <mergeCell ref="S180:T180"/>
    <mergeCell ref="A141:A142"/>
    <mergeCell ref="B141:Y141"/>
    <mergeCell ref="A175:M175"/>
    <mergeCell ref="N175:O175"/>
    <mergeCell ref="A177:Y177"/>
    <mergeCell ref="A178:J179"/>
    <mergeCell ref="K178:T178"/>
    <mergeCell ref="K179:L179"/>
    <mergeCell ref="M179:N179"/>
    <mergeCell ref="O179:P17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18" header="0.19685039370078741" footer="0.16"/>
  <pageSetup paperSize="9" scale="42" fitToHeight="3" orientation="landscape" blackAndWhite="1" r:id="rId1"/>
  <headerFooter alignWithMargins="0"/>
  <rowBreaks count="3" manualBreakCount="3">
    <brk id="71" max="24" man="1"/>
    <brk id="139" max="24" man="1"/>
    <brk id="222" max="2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07B24-F942-428F-A3E8-AC79AB56C310}">
  <dimension ref="A1:Z715"/>
  <sheetViews>
    <sheetView view="pageBreakPreview" zoomScale="70" zoomScaleNormal="70" zoomScaleSheetLayoutView="70" workbookViewId="0">
      <pane xSplit="1" ySplit="4" topLeftCell="I344" activePane="bottomRight" state="frozen"/>
      <selection activeCell="E54" sqref="E54"/>
      <selection pane="topRight" activeCell="E54" sqref="E54"/>
      <selection pane="bottomLeft" activeCell="E54" sqref="E54"/>
      <selection pane="bottomRight" activeCell="E54" sqref="E54"/>
    </sheetView>
  </sheetViews>
  <sheetFormatPr defaultColWidth="7" defaultRowHeight="15.75" outlineLevelRow="1" x14ac:dyDescent="0.25"/>
  <cols>
    <col min="1" max="1" width="5.7109375" style="5" customWidth="1"/>
    <col min="2" max="25" width="13.7109375" style="5" customWidth="1"/>
    <col min="26" max="256" width="7" style="5"/>
    <col min="257" max="257" width="5.7109375" style="5" customWidth="1"/>
    <col min="258" max="281" width="13.7109375" style="5" customWidth="1"/>
    <col min="282" max="512" width="7" style="5"/>
    <col min="513" max="513" width="5.7109375" style="5" customWidth="1"/>
    <col min="514" max="537" width="13.7109375" style="5" customWidth="1"/>
    <col min="538" max="768" width="7" style="5"/>
    <col min="769" max="769" width="5.7109375" style="5" customWidth="1"/>
    <col min="770" max="793" width="13.7109375" style="5" customWidth="1"/>
    <col min="794" max="1024" width="7" style="5"/>
    <col min="1025" max="1025" width="5.7109375" style="5" customWidth="1"/>
    <col min="1026" max="1049" width="13.7109375" style="5" customWidth="1"/>
    <col min="1050" max="1280" width="7" style="5"/>
    <col min="1281" max="1281" width="5.7109375" style="5" customWidth="1"/>
    <col min="1282" max="1305" width="13.7109375" style="5" customWidth="1"/>
    <col min="1306" max="1536" width="7" style="5"/>
    <col min="1537" max="1537" width="5.7109375" style="5" customWidth="1"/>
    <col min="1538" max="1561" width="13.7109375" style="5" customWidth="1"/>
    <col min="1562" max="1792" width="7" style="5"/>
    <col min="1793" max="1793" width="5.7109375" style="5" customWidth="1"/>
    <col min="1794" max="1817" width="13.7109375" style="5" customWidth="1"/>
    <col min="1818" max="2048" width="7" style="5"/>
    <col min="2049" max="2049" width="5.7109375" style="5" customWidth="1"/>
    <col min="2050" max="2073" width="13.7109375" style="5" customWidth="1"/>
    <col min="2074" max="2304" width="7" style="5"/>
    <col min="2305" max="2305" width="5.7109375" style="5" customWidth="1"/>
    <col min="2306" max="2329" width="13.7109375" style="5" customWidth="1"/>
    <col min="2330" max="2560" width="7" style="5"/>
    <col min="2561" max="2561" width="5.7109375" style="5" customWidth="1"/>
    <col min="2562" max="2585" width="13.7109375" style="5" customWidth="1"/>
    <col min="2586" max="2816" width="7" style="5"/>
    <col min="2817" max="2817" width="5.7109375" style="5" customWidth="1"/>
    <col min="2818" max="2841" width="13.7109375" style="5" customWidth="1"/>
    <col min="2842" max="3072" width="7" style="5"/>
    <col min="3073" max="3073" width="5.7109375" style="5" customWidth="1"/>
    <col min="3074" max="3097" width="13.7109375" style="5" customWidth="1"/>
    <col min="3098" max="3328" width="7" style="5"/>
    <col min="3329" max="3329" width="5.7109375" style="5" customWidth="1"/>
    <col min="3330" max="3353" width="13.7109375" style="5" customWidth="1"/>
    <col min="3354" max="3584" width="7" style="5"/>
    <col min="3585" max="3585" width="5.7109375" style="5" customWidth="1"/>
    <col min="3586" max="3609" width="13.7109375" style="5" customWidth="1"/>
    <col min="3610" max="3840" width="7" style="5"/>
    <col min="3841" max="3841" width="5.7109375" style="5" customWidth="1"/>
    <col min="3842" max="3865" width="13.7109375" style="5" customWidth="1"/>
    <col min="3866" max="4096" width="7" style="5"/>
    <col min="4097" max="4097" width="5.7109375" style="5" customWidth="1"/>
    <col min="4098" max="4121" width="13.7109375" style="5" customWidth="1"/>
    <col min="4122" max="4352" width="7" style="5"/>
    <col min="4353" max="4353" width="5.7109375" style="5" customWidth="1"/>
    <col min="4354" max="4377" width="13.7109375" style="5" customWidth="1"/>
    <col min="4378" max="4608" width="7" style="5"/>
    <col min="4609" max="4609" width="5.7109375" style="5" customWidth="1"/>
    <col min="4610" max="4633" width="13.7109375" style="5" customWidth="1"/>
    <col min="4634" max="4864" width="7" style="5"/>
    <col min="4865" max="4865" width="5.7109375" style="5" customWidth="1"/>
    <col min="4866" max="4889" width="13.7109375" style="5" customWidth="1"/>
    <col min="4890" max="5120" width="7" style="5"/>
    <col min="5121" max="5121" width="5.7109375" style="5" customWidth="1"/>
    <col min="5122" max="5145" width="13.7109375" style="5" customWidth="1"/>
    <col min="5146" max="5376" width="7" style="5"/>
    <col min="5377" max="5377" width="5.7109375" style="5" customWidth="1"/>
    <col min="5378" max="5401" width="13.7109375" style="5" customWidth="1"/>
    <col min="5402" max="5632" width="7" style="5"/>
    <col min="5633" max="5633" width="5.7109375" style="5" customWidth="1"/>
    <col min="5634" max="5657" width="13.7109375" style="5" customWidth="1"/>
    <col min="5658" max="5888" width="7" style="5"/>
    <col min="5889" max="5889" width="5.7109375" style="5" customWidth="1"/>
    <col min="5890" max="5913" width="13.7109375" style="5" customWidth="1"/>
    <col min="5914" max="6144" width="7" style="5"/>
    <col min="6145" max="6145" width="5.7109375" style="5" customWidth="1"/>
    <col min="6146" max="6169" width="13.7109375" style="5" customWidth="1"/>
    <col min="6170" max="6400" width="7" style="5"/>
    <col min="6401" max="6401" width="5.7109375" style="5" customWidth="1"/>
    <col min="6402" max="6425" width="13.7109375" style="5" customWidth="1"/>
    <col min="6426" max="6656" width="7" style="5"/>
    <col min="6657" max="6657" width="5.7109375" style="5" customWidth="1"/>
    <col min="6658" max="6681" width="13.7109375" style="5" customWidth="1"/>
    <col min="6682" max="6912" width="7" style="5"/>
    <col min="6913" max="6913" width="5.7109375" style="5" customWidth="1"/>
    <col min="6914" max="6937" width="13.7109375" style="5" customWidth="1"/>
    <col min="6938" max="7168" width="7" style="5"/>
    <col min="7169" max="7169" width="5.7109375" style="5" customWidth="1"/>
    <col min="7170" max="7193" width="13.7109375" style="5" customWidth="1"/>
    <col min="7194" max="7424" width="7" style="5"/>
    <col min="7425" max="7425" width="5.7109375" style="5" customWidth="1"/>
    <col min="7426" max="7449" width="13.7109375" style="5" customWidth="1"/>
    <col min="7450" max="7680" width="7" style="5"/>
    <col min="7681" max="7681" width="5.7109375" style="5" customWidth="1"/>
    <col min="7682" max="7705" width="13.7109375" style="5" customWidth="1"/>
    <col min="7706" max="7936" width="7" style="5"/>
    <col min="7937" max="7937" width="5.7109375" style="5" customWidth="1"/>
    <col min="7938" max="7961" width="13.7109375" style="5" customWidth="1"/>
    <col min="7962" max="8192" width="7" style="5"/>
    <col min="8193" max="8193" width="5.7109375" style="5" customWidth="1"/>
    <col min="8194" max="8217" width="13.7109375" style="5" customWidth="1"/>
    <col min="8218" max="8448" width="7" style="5"/>
    <col min="8449" max="8449" width="5.7109375" style="5" customWidth="1"/>
    <col min="8450" max="8473" width="13.7109375" style="5" customWidth="1"/>
    <col min="8474" max="8704" width="7" style="5"/>
    <col min="8705" max="8705" width="5.7109375" style="5" customWidth="1"/>
    <col min="8706" max="8729" width="13.7109375" style="5" customWidth="1"/>
    <col min="8730" max="8960" width="7" style="5"/>
    <col min="8961" max="8961" width="5.7109375" style="5" customWidth="1"/>
    <col min="8962" max="8985" width="13.7109375" style="5" customWidth="1"/>
    <col min="8986" max="9216" width="7" style="5"/>
    <col min="9217" max="9217" width="5.7109375" style="5" customWidth="1"/>
    <col min="9218" max="9241" width="13.7109375" style="5" customWidth="1"/>
    <col min="9242" max="9472" width="7" style="5"/>
    <col min="9473" max="9473" width="5.7109375" style="5" customWidth="1"/>
    <col min="9474" max="9497" width="13.7109375" style="5" customWidth="1"/>
    <col min="9498" max="9728" width="7" style="5"/>
    <col min="9729" max="9729" width="5.7109375" style="5" customWidth="1"/>
    <col min="9730" max="9753" width="13.7109375" style="5" customWidth="1"/>
    <col min="9754" max="9984" width="7" style="5"/>
    <col min="9985" max="9985" width="5.7109375" style="5" customWidth="1"/>
    <col min="9986" max="10009" width="13.7109375" style="5" customWidth="1"/>
    <col min="10010" max="10240" width="7" style="5"/>
    <col min="10241" max="10241" width="5.7109375" style="5" customWidth="1"/>
    <col min="10242" max="10265" width="13.7109375" style="5" customWidth="1"/>
    <col min="10266" max="10496" width="7" style="5"/>
    <col min="10497" max="10497" width="5.7109375" style="5" customWidth="1"/>
    <col min="10498" max="10521" width="13.7109375" style="5" customWidth="1"/>
    <col min="10522" max="10752" width="7" style="5"/>
    <col min="10753" max="10753" width="5.7109375" style="5" customWidth="1"/>
    <col min="10754" max="10777" width="13.7109375" style="5" customWidth="1"/>
    <col min="10778" max="11008" width="7" style="5"/>
    <col min="11009" max="11009" width="5.7109375" style="5" customWidth="1"/>
    <col min="11010" max="11033" width="13.7109375" style="5" customWidth="1"/>
    <col min="11034" max="11264" width="7" style="5"/>
    <col min="11265" max="11265" width="5.7109375" style="5" customWidth="1"/>
    <col min="11266" max="11289" width="13.7109375" style="5" customWidth="1"/>
    <col min="11290" max="11520" width="7" style="5"/>
    <col min="11521" max="11521" width="5.7109375" style="5" customWidth="1"/>
    <col min="11522" max="11545" width="13.7109375" style="5" customWidth="1"/>
    <col min="11546" max="11776" width="7" style="5"/>
    <col min="11777" max="11777" width="5.7109375" style="5" customWidth="1"/>
    <col min="11778" max="11801" width="13.7109375" style="5" customWidth="1"/>
    <col min="11802" max="12032" width="7" style="5"/>
    <col min="12033" max="12033" width="5.7109375" style="5" customWidth="1"/>
    <col min="12034" max="12057" width="13.7109375" style="5" customWidth="1"/>
    <col min="12058" max="12288" width="7" style="5"/>
    <col min="12289" max="12289" width="5.7109375" style="5" customWidth="1"/>
    <col min="12290" max="12313" width="13.7109375" style="5" customWidth="1"/>
    <col min="12314" max="12544" width="7" style="5"/>
    <col min="12545" max="12545" width="5.7109375" style="5" customWidth="1"/>
    <col min="12546" max="12569" width="13.7109375" style="5" customWidth="1"/>
    <col min="12570" max="12800" width="7" style="5"/>
    <col min="12801" max="12801" width="5.7109375" style="5" customWidth="1"/>
    <col min="12802" max="12825" width="13.7109375" style="5" customWidth="1"/>
    <col min="12826" max="13056" width="7" style="5"/>
    <col min="13057" max="13057" width="5.7109375" style="5" customWidth="1"/>
    <col min="13058" max="13081" width="13.7109375" style="5" customWidth="1"/>
    <col min="13082" max="13312" width="7" style="5"/>
    <col min="13313" max="13313" width="5.7109375" style="5" customWidth="1"/>
    <col min="13314" max="13337" width="13.7109375" style="5" customWidth="1"/>
    <col min="13338" max="13568" width="7" style="5"/>
    <col min="13569" max="13569" width="5.7109375" style="5" customWidth="1"/>
    <col min="13570" max="13593" width="13.7109375" style="5" customWidth="1"/>
    <col min="13594" max="13824" width="7" style="5"/>
    <col min="13825" max="13825" width="5.7109375" style="5" customWidth="1"/>
    <col min="13826" max="13849" width="13.7109375" style="5" customWidth="1"/>
    <col min="13850" max="14080" width="7" style="5"/>
    <col min="14081" max="14081" width="5.7109375" style="5" customWidth="1"/>
    <col min="14082" max="14105" width="13.7109375" style="5" customWidth="1"/>
    <col min="14106" max="14336" width="7" style="5"/>
    <col min="14337" max="14337" width="5.7109375" style="5" customWidth="1"/>
    <col min="14338" max="14361" width="13.7109375" style="5" customWidth="1"/>
    <col min="14362" max="14592" width="7" style="5"/>
    <col min="14593" max="14593" width="5.7109375" style="5" customWidth="1"/>
    <col min="14594" max="14617" width="13.7109375" style="5" customWidth="1"/>
    <col min="14618" max="14848" width="7" style="5"/>
    <col min="14849" max="14849" width="5.7109375" style="5" customWidth="1"/>
    <col min="14850" max="14873" width="13.7109375" style="5" customWidth="1"/>
    <col min="14874" max="15104" width="7" style="5"/>
    <col min="15105" max="15105" width="5.7109375" style="5" customWidth="1"/>
    <col min="15106" max="15129" width="13.7109375" style="5" customWidth="1"/>
    <col min="15130" max="15360" width="7" style="5"/>
    <col min="15361" max="15361" width="5.7109375" style="5" customWidth="1"/>
    <col min="15362" max="15385" width="13.7109375" style="5" customWidth="1"/>
    <col min="15386" max="15616" width="7" style="5"/>
    <col min="15617" max="15617" width="5.7109375" style="5" customWidth="1"/>
    <col min="15618" max="15641" width="13.7109375" style="5" customWidth="1"/>
    <col min="15642" max="15872" width="7" style="5"/>
    <col min="15873" max="15873" width="5.7109375" style="5" customWidth="1"/>
    <col min="15874" max="15897" width="13.7109375" style="5" customWidth="1"/>
    <col min="15898" max="16128" width="7" style="5"/>
    <col min="16129" max="16129" width="5.7109375" style="5" customWidth="1"/>
    <col min="16130" max="16153" width="13.7109375" style="5" customWidth="1"/>
    <col min="16154" max="16384" width="7" style="5"/>
  </cols>
  <sheetData>
    <row r="1" spans="1:25" ht="18.75" x14ac:dyDescent="0.25">
      <c r="A1" s="8" t="s">
        <v>112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x14ac:dyDescent="0.25">
      <c r="A2" s="69" t="s">
        <v>113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x14ac:dyDescent="0.25">
      <c r="A3" s="59"/>
      <c r="O3" s="113"/>
      <c r="P3" s="114"/>
      <c r="Q3" s="114"/>
    </row>
    <row r="4" spans="1:25" x14ac:dyDescent="0.25">
      <c r="A4" s="13" t="s">
        <v>66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8.75" x14ac:dyDescent="0.25">
      <c r="A5" s="72" t="s">
        <v>67</v>
      </c>
      <c r="B5" s="73" t="s">
        <v>68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x14ac:dyDescent="0.25">
      <c r="A6" s="72"/>
      <c r="B6" s="74" t="s">
        <v>69</v>
      </c>
      <c r="C6" s="74" t="s">
        <v>70</v>
      </c>
      <c r="D6" s="74" t="s">
        <v>71</v>
      </c>
      <c r="E6" s="74" t="s">
        <v>72</v>
      </c>
      <c r="F6" s="74" t="s">
        <v>73</v>
      </c>
      <c r="G6" s="74" t="s">
        <v>74</v>
      </c>
      <c r="H6" s="74" t="s">
        <v>75</v>
      </c>
      <c r="I6" s="74" t="s">
        <v>76</v>
      </c>
      <c r="J6" s="74" t="s">
        <v>77</v>
      </c>
      <c r="K6" s="74" t="s">
        <v>78</v>
      </c>
      <c r="L6" s="74" t="s">
        <v>79</v>
      </c>
      <c r="M6" s="74" t="s">
        <v>80</v>
      </c>
      <c r="N6" s="74" t="s">
        <v>81</v>
      </c>
      <c r="O6" s="74" t="s">
        <v>82</v>
      </c>
      <c r="P6" s="74" t="s">
        <v>83</v>
      </c>
      <c r="Q6" s="74" t="s">
        <v>84</v>
      </c>
      <c r="R6" s="74" t="s">
        <v>85</v>
      </c>
      <c r="S6" s="74" t="s">
        <v>86</v>
      </c>
      <c r="T6" s="74" t="s">
        <v>87</v>
      </c>
      <c r="U6" s="74" t="s">
        <v>88</v>
      </c>
      <c r="V6" s="74" t="s">
        <v>89</v>
      </c>
      <c r="W6" s="74" t="s">
        <v>90</v>
      </c>
      <c r="X6" s="74" t="s">
        <v>91</v>
      </c>
      <c r="Y6" s="74" t="s">
        <v>92</v>
      </c>
    </row>
    <row r="7" spans="1:25" x14ac:dyDescent="0.25">
      <c r="A7" s="75">
        <v>1</v>
      </c>
      <c r="B7" s="80">
        <f>ROUND(B218+$K$324+$K$325+B329,2)</f>
        <v>4692.12</v>
      </c>
      <c r="C7" s="80">
        <f t="shared" ref="B7:Z17" si="0">ROUND(C218+$K$324+$K$325+C329,2)</f>
        <v>4689.7299999999996</v>
      </c>
      <c r="D7" s="80">
        <f t="shared" si="0"/>
        <v>4682.6499999999996</v>
      </c>
      <c r="E7" s="80">
        <f t="shared" si="0"/>
        <v>4686.2700000000004</v>
      </c>
      <c r="F7" s="80">
        <f t="shared" si="0"/>
        <v>4684.74</v>
      </c>
      <c r="G7" s="80">
        <f t="shared" si="0"/>
        <v>4681.83</v>
      </c>
      <c r="H7" s="80">
        <f t="shared" si="0"/>
        <v>4661.22</v>
      </c>
      <c r="I7" s="80">
        <f t="shared" si="0"/>
        <v>4795.2</v>
      </c>
      <c r="J7" s="80">
        <f t="shared" si="0"/>
        <v>4802.33</v>
      </c>
      <c r="K7" s="80">
        <f t="shared" si="0"/>
        <v>4813.34</v>
      </c>
      <c r="L7" s="80">
        <f t="shared" si="0"/>
        <v>4813.4799999999996</v>
      </c>
      <c r="M7" s="80">
        <f t="shared" si="0"/>
        <v>4814.29</v>
      </c>
      <c r="N7" s="80">
        <f t="shared" si="0"/>
        <v>4809.12</v>
      </c>
      <c r="O7" s="80">
        <f t="shared" si="0"/>
        <v>4829.33</v>
      </c>
      <c r="P7" s="80">
        <f t="shared" si="0"/>
        <v>4827.04</v>
      </c>
      <c r="Q7" s="80">
        <f t="shared" si="0"/>
        <v>4821.2</v>
      </c>
      <c r="R7" s="80">
        <f t="shared" si="0"/>
        <v>4734.25</v>
      </c>
      <c r="S7" s="80">
        <f t="shared" si="0"/>
        <v>4698.92</v>
      </c>
      <c r="T7" s="80">
        <f t="shared" si="0"/>
        <v>4833.1499999999996</v>
      </c>
      <c r="U7" s="80">
        <f t="shared" si="0"/>
        <v>4825.09</v>
      </c>
      <c r="V7" s="80">
        <f t="shared" si="0"/>
        <v>4788.18</v>
      </c>
      <c r="W7" s="80">
        <f t="shared" si="0"/>
        <v>4791.9399999999996</v>
      </c>
      <c r="X7" s="80">
        <f t="shared" si="0"/>
        <v>4937.1099999999997</v>
      </c>
      <c r="Y7" s="80">
        <f t="shared" si="0"/>
        <v>4839.79</v>
      </c>
    </row>
    <row r="8" spans="1:25" x14ac:dyDescent="0.25">
      <c r="A8" s="75">
        <v>2</v>
      </c>
      <c r="B8" s="80">
        <f t="shared" si="0"/>
        <v>4841.87</v>
      </c>
      <c r="C8" s="80">
        <f t="shared" si="0"/>
        <v>4838</v>
      </c>
      <c r="D8" s="80">
        <f t="shared" si="0"/>
        <v>4718.08</v>
      </c>
      <c r="E8" s="80">
        <f t="shared" si="0"/>
        <v>4755.41</v>
      </c>
      <c r="F8" s="80">
        <f t="shared" si="0"/>
        <v>4815.54</v>
      </c>
      <c r="G8" s="80">
        <f t="shared" si="0"/>
        <v>4815.37</v>
      </c>
      <c r="H8" s="80">
        <f t="shared" si="0"/>
        <v>4784.1899999999996</v>
      </c>
      <c r="I8" s="80">
        <f t="shared" si="0"/>
        <v>4553.53</v>
      </c>
      <c r="J8" s="80">
        <f t="shared" si="0"/>
        <v>4552.71</v>
      </c>
      <c r="K8" s="80">
        <f t="shared" si="0"/>
        <v>4550.9799999999996</v>
      </c>
      <c r="L8" s="80">
        <f t="shared" si="0"/>
        <v>4562.8900000000003</v>
      </c>
      <c r="M8" s="80">
        <f t="shared" si="0"/>
        <v>4563.12</v>
      </c>
      <c r="N8" s="80">
        <f t="shared" si="0"/>
        <v>4565.3999999999996</v>
      </c>
      <c r="O8" s="80">
        <f t="shared" si="0"/>
        <v>4580.63</v>
      </c>
      <c r="P8" s="80">
        <f t="shared" si="0"/>
        <v>4675.25</v>
      </c>
      <c r="Q8" s="80">
        <f t="shared" si="0"/>
        <v>4753.3500000000004</v>
      </c>
      <c r="R8" s="80">
        <f t="shared" si="0"/>
        <v>4853.08</v>
      </c>
      <c r="S8" s="80">
        <f t="shared" si="0"/>
        <v>4739.67</v>
      </c>
      <c r="T8" s="80">
        <f t="shared" si="0"/>
        <v>4818.93</v>
      </c>
      <c r="U8" s="80">
        <f t="shared" si="0"/>
        <v>4733.78</v>
      </c>
      <c r="V8" s="80">
        <f t="shared" si="0"/>
        <v>4776.88</v>
      </c>
      <c r="W8" s="80">
        <f t="shared" si="0"/>
        <v>4738.07</v>
      </c>
      <c r="X8" s="80">
        <f t="shared" si="0"/>
        <v>4995.37</v>
      </c>
      <c r="Y8" s="80">
        <f t="shared" si="0"/>
        <v>5004.25</v>
      </c>
    </row>
    <row r="9" spans="1:25" x14ac:dyDescent="0.25">
      <c r="A9" s="75">
        <v>3</v>
      </c>
      <c r="B9" s="80">
        <f t="shared" si="0"/>
        <v>4996.9399999999996</v>
      </c>
      <c r="C9" s="80">
        <f t="shared" si="0"/>
        <v>4716.05</v>
      </c>
      <c r="D9" s="77">
        <f t="shared" si="0"/>
        <v>4569.13</v>
      </c>
      <c r="E9" s="80">
        <f t="shared" si="0"/>
        <v>4565.33</v>
      </c>
      <c r="F9" s="80">
        <f t="shared" si="0"/>
        <v>4562.76</v>
      </c>
      <c r="G9" s="80">
        <f t="shared" si="0"/>
        <v>4561.2700000000004</v>
      </c>
      <c r="H9" s="80">
        <f t="shared" si="0"/>
        <v>4561.78</v>
      </c>
      <c r="I9" s="80">
        <f t="shared" si="0"/>
        <v>4448.5600000000004</v>
      </c>
      <c r="J9" s="80">
        <f t="shared" si="0"/>
        <v>4446.01</v>
      </c>
      <c r="K9" s="80">
        <f t="shared" si="0"/>
        <v>4442.3900000000003</v>
      </c>
      <c r="L9" s="80">
        <f t="shared" si="0"/>
        <v>4448.2</v>
      </c>
      <c r="M9" s="80">
        <f t="shared" si="0"/>
        <v>4449.17</v>
      </c>
      <c r="N9" s="80">
        <f t="shared" si="0"/>
        <v>4652.8999999999996</v>
      </c>
      <c r="O9" s="80">
        <f t="shared" si="0"/>
        <v>4549.34</v>
      </c>
      <c r="P9" s="80">
        <f t="shared" si="0"/>
        <v>4564.8</v>
      </c>
      <c r="Q9" s="80">
        <f t="shared" si="0"/>
        <v>4676.55</v>
      </c>
      <c r="R9" s="80">
        <f t="shared" si="0"/>
        <v>4676.68</v>
      </c>
      <c r="S9" s="80">
        <f t="shared" si="0"/>
        <v>4679.33</v>
      </c>
      <c r="T9" s="80">
        <f t="shared" si="0"/>
        <v>4673.38</v>
      </c>
      <c r="U9" s="80">
        <f t="shared" si="0"/>
        <v>4658.8999999999996</v>
      </c>
      <c r="V9" s="80">
        <f t="shared" si="0"/>
        <v>4661.74</v>
      </c>
      <c r="W9" s="80">
        <f t="shared" si="0"/>
        <v>4677.7</v>
      </c>
      <c r="X9" s="80">
        <f t="shared" si="0"/>
        <v>4854.16</v>
      </c>
      <c r="Y9" s="80">
        <f t="shared" si="0"/>
        <v>4996.13</v>
      </c>
    </row>
    <row r="10" spans="1:25" x14ac:dyDescent="0.25">
      <c r="A10" s="75">
        <v>4</v>
      </c>
      <c r="B10" s="80">
        <f t="shared" si="0"/>
        <v>4951.87</v>
      </c>
      <c r="C10" s="80">
        <f t="shared" si="0"/>
        <v>4738.5600000000004</v>
      </c>
      <c r="D10" s="80">
        <f t="shared" si="0"/>
        <v>4566.4399999999996</v>
      </c>
      <c r="E10" s="80">
        <f t="shared" si="0"/>
        <v>4452.46</v>
      </c>
      <c r="F10" s="80">
        <f t="shared" si="0"/>
        <v>4452.93</v>
      </c>
      <c r="G10" s="80">
        <f t="shared" si="0"/>
        <v>4448.78</v>
      </c>
      <c r="H10" s="80">
        <f t="shared" si="0"/>
        <v>4450.72</v>
      </c>
      <c r="I10" s="80">
        <f t="shared" si="0"/>
        <v>4600.5</v>
      </c>
      <c r="J10" s="80">
        <f t="shared" si="0"/>
        <v>4595.37</v>
      </c>
      <c r="K10" s="80">
        <f t="shared" si="0"/>
        <v>4604.8900000000003</v>
      </c>
      <c r="L10" s="80">
        <f t="shared" si="0"/>
        <v>4611.84</v>
      </c>
      <c r="M10" s="80">
        <f t="shared" si="0"/>
        <v>4610.09</v>
      </c>
      <c r="N10" s="80">
        <f t="shared" si="0"/>
        <v>4611.25</v>
      </c>
      <c r="O10" s="80">
        <f t="shared" si="0"/>
        <v>4689.3500000000004</v>
      </c>
      <c r="P10" s="80">
        <f t="shared" si="0"/>
        <v>4725.45</v>
      </c>
      <c r="Q10" s="80">
        <f t="shared" si="0"/>
        <v>4756.96</v>
      </c>
      <c r="R10" s="80">
        <f t="shared" si="0"/>
        <v>4824.6000000000004</v>
      </c>
      <c r="S10" s="80">
        <f t="shared" si="0"/>
        <v>4815.55</v>
      </c>
      <c r="T10" s="80">
        <f t="shared" si="0"/>
        <v>4805.82</v>
      </c>
      <c r="U10" s="80">
        <f t="shared" si="0"/>
        <v>4806.3500000000004</v>
      </c>
      <c r="V10" s="80">
        <f t="shared" si="0"/>
        <v>4741.38</v>
      </c>
      <c r="W10" s="80">
        <f t="shared" si="0"/>
        <v>4730.33</v>
      </c>
      <c r="X10" s="80">
        <f t="shared" si="0"/>
        <v>4916.99</v>
      </c>
      <c r="Y10" s="80">
        <f t="shared" si="0"/>
        <v>5014.5600000000004</v>
      </c>
    </row>
    <row r="11" spans="1:25" x14ac:dyDescent="0.25">
      <c r="A11" s="75">
        <v>5</v>
      </c>
      <c r="B11" s="80">
        <f t="shared" si="0"/>
        <v>5100.1099999999997</v>
      </c>
      <c r="C11" s="80">
        <f t="shared" si="0"/>
        <v>4960.3900000000003</v>
      </c>
      <c r="D11" s="80">
        <f t="shared" si="0"/>
        <v>4617.6000000000004</v>
      </c>
      <c r="E11" s="80">
        <f t="shared" si="0"/>
        <v>4615.91</v>
      </c>
      <c r="F11" s="80">
        <f t="shared" si="0"/>
        <v>4615.75</v>
      </c>
      <c r="G11" s="80">
        <f t="shared" si="0"/>
        <v>4614.25</v>
      </c>
      <c r="H11" s="80">
        <f t="shared" si="0"/>
        <v>4615</v>
      </c>
      <c r="I11" s="80">
        <f t="shared" si="0"/>
        <v>4658.5</v>
      </c>
      <c r="J11" s="80">
        <f t="shared" si="0"/>
        <v>4652.8500000000004</v>
      </c>
      <c r="K11" s="80">
        <f t="shared" si="0"/>
        <v>4660.32</v>
      </c>
      <c r="L11" s="80">
        <f t="shared" si="0"/>
        <v>4662.92</v>
      </c>
      <c r="M11" s="80">
        <f t="shared" si="0"/>
        <v>4671.76</v>
      </c>
      <c r="N11" s="80">
        <f t="shared" si="0"/>
        <v>4710.71</v>
      </c>
      <c r="O11" s="80">
        <f t="shared" si="0"/>
        <v>4819.1400000000003</v>
      </c>
      <c r="P11" s="80">
        <f t="shared" si="0"/>
        <v>4953.22</v>
      </c>
      <c r="Q11" s="80">
        <f t="shared" si="0"/>
        <v>5094.5</v>
      </c>
      <c r="R11" s="80">
        <f t="shared" si="0"/>
        <v>5104.5</v>
      </c>
      <c r="S11" s="80">
        <f t="shared" si="0"/>
        <v>5084.43</v>
      </c>
      <c r="T11" s="80">
        <f t="shared" si="0"/>
        <v>5086.5</v>
      </c>
      <c r="U11" s="80">
        <f t="shared" si="0"/>
        <v>5037.76</v>
      </c>
      <c r="V11" s="80">
        <f t="shared" si="0"/>
        <v>4978.24</v>
      </c>
      <c r="W11" s="80">
        <f t="shared" si="0"/>
        <v>5003.41</v>
      </c>
      <c r="X11" s="80">
        <f t="shared" si="0"/>
        <v>5194.41</v>
      </c>
      <c r="Y11" s="80">
        <f t="shared" si="0"/>
        <v>5253.17</v>
      </c>
    </row>
    <row r="12" spans="1:25" x14ac:dyDescent="0.25">
      <c r="A12" s="75">
        <v>6</v>
      </c>
      <c r="B12" s="80">
        <f t="shared" si="0"/>
        <v>5210.95</v>
      </c>
      <c r="C12" s="80">
        <f t="shared" si="0"/>
        <v>5100.55</v>
      </c>
      <c r="D12" s="80">
        <f t="shared" si="0"/>
        <v>4795.7700000000004</v>
      </c>
      <c r="E12" s="80">
        <f t="shared" si="0"/>
        <v>4664.28</v>
      </c>
      <c r="F12" s="80">
        <f t="shared" si="0"/>
        <v>4664.3100000000004</v>
      </c>
      <c r="G12" s="80">
        <f t="shared" si="0"/>
        <v>4662.8599999999997</v>
      </c>
      <c r="H12" s="80">
        <f t="shared" si="0"/>
        <v>4662.18</v>
      </c>
      <c r="I12" s="80">
        <f t="shared" si="0"/>
        <v>4732.6899999999996</v>
      </c>
      <c r="J12" s="80">
        <f t="shared" si="0"/>
        <v>4725.18</v>
      </c>
      <c r="K12" s="80">
        <f t="shared" si="0"/>
        <v>4733.57</v>
      </c>
      <c r="L12" s="80">
        <f t="shared" si="0"/>
        <v>4735.08</v>
      </c>
      <c r="M12" s="80">
        <f t="shared" si="0"/>
        <v>4738.79</v>
      </c>
      <c r="N12" s="80">
        <f t="shared" si="0"/>
        <v>4738.3900000000003</v>
      </c>
      <c r="O12" s="80">
        <f t="shared" si="0"/>
        <v>4910.1499999999996</v>
      </c>
      <c r="P12" s="80">
        <f t="shared" si="0"/>
        <v>5005.6400000000003</v>
      </c>
      <c r="Q12" s="80">
        <f t="shared" si="0"/>
        <v>5151.2299999999996</v>
      </c>
      <c r="R12" s="80">
        <f t="shared" si="0"/>
        <v>5173.2</v>
      </c>
      <c r="S12" s="80">
        <f t="shared" si="0"/>
        <v>5140.3100000000004</v>
      </c>
      <c r="T12" s="80">
        <f t="shared" si="0"/>
        <v>5172.22</v>
      </c>
      <c r="U12" s="80">
        <f t="shared" si="0"/>
        <v>5087.59</v>
      </c>
      <c r="V12" s="80">
        <f t="shared" si="0"/>
        <v>5056.3500000000004</v>
      </c>
      <c r="W12" s="80">
        <f t="shared" si="0"/>
        <v>5133.6000000000004</v>
      </c>
      <c r="X12" s="80">
        <f t="shared" si="0"/>
        <v>5362.7</v>
      </c>
      <c r="Y12" s="80">
        <f t="shared" si="0"/>
        <v>5462.65</v>
      </c>
    </row>
    <row r="13" spans="1:25" x14ac:dyDescent="0.25">
      <c r="A13" s="75">
        <v>7</v>
      </c>
      <c r="B13" s="80">
        <f t="shared" si="0"/>
        <v>5628.62</v>
      </c>
      <c r="C13" s="80">
        <f t="shared" si="0"/>
        <v>5362.04</v>
      </c>
      <c r="D13" s="80">
        <f t="shared" si="0"/>
        <v>5090.72</v>
      </c>
      <c r="E13" s="80">
        <f t="shared" si="0"/>
        <v>4737.2299999999996</v>
      </c>
      <c r="F13" s="80">
        <f t="shared" si="0"/>
        <v>4735.88</v>
      </c>
      <c r="G13" s="80">
        <f t="shared" si="0"/>
        <v>4734.1000000000004</v>
      </c>
      <c r="H13" s="80">
        <f t="shared" si="0"/>
        <v>4733.29</v>
      </c>
      <c r="I13" s="80">
        <f t="shared" si="0"/>
        <v>4782.62</v>
      </c>
      <c r="J13" s="80">
        <f t="shared" si="0"/>
        <v>4772.95</v>
      </c>
      <c r="K13" s="80">
        <f t="shared" si="0"/>
        <v>4795.76</v>
      </c>
      <c r="L13" s="80">
        <f t="shared" si="0"/>
        <v>4803.13</v>
      </c>
      <c r="M13" s="80">
        <f t="shared" si="0"/>
        <v>4805.16</v>
      </c>
      <c r="N13" s="80">
        <f t="shared" si="0"/>
        <v>4804.3</v>
      </c>
      <c r="O13" s="80">
        <f t="shared" si="0"/>
        <v>4768.12</v>
      </c>
      <c r="P13" s="80">
        <f t="shared" si="0"/>
        <v>5045.74</v>
      </c>
      <c r="Q13" s="80">
        <f t="shared" si="0"/>
        <v>5185.45</v>
      </c>
      <c r="R13" s="80">
        <f t="shared" si="0"/>
        <v>5191.49</v>
      </c>
      <c r="S13" s="80">
        <f t="shared" si="0"/>
        <v>5193.5200000000004</v>
      </c>
      <c r="T13" s="80">
        <f t="shared" si="0"/>
        <v>5192.74</v>
      </c>
      <c r="U13" s="80">
        <f t="shared" si="0"/>
        <v>5181.38</v>
      </c>
      <c r="V13" s="80">
        <f t="shared" si="0"/>
        <v>5064.78</v>
      </c>
      <c r="W13" s="80">
        <f t="shared" si="0"/>
        <v>5128.2299999999996</v>
      </c>
      <c r="X13" s="80">
        <f t="shared" si="0"/>
        <v>5392.02</v>
      </c>
      <c r="Y13" s="80">
        <f t="shared" si="0"/>
        <v>5465</v>
      </c>
    </row>
    <row r="14" spans="1:25" x14ac:dyDescent="0.25">
      <c r="A14" s="75">
        <v>8</v>
      </c>
      <c r="B14" s="80">
        <f t="shared" si="0"/>
        <v>5350.66</v>
      </c>
      <c r="C14" s="80">
        <f t="shared" si="0"/>
        <v>5312.42</v>
      </c>
      <c r="D14" s="80">
        <f t="shared" si="0"/>
        <v>5295.21</v>
      </c>
      <c r="E14" s="80">
        <f t="shared" si="0"/>
        <v>5002.05</v>
      </c>
      <c r="F14" s="80">
        <f t="shared" si="0"/>
        <v>4776.9799999999996</v>
      </c>
      <c r="G14" s="80">
        <f t="shared" si="0"/>
        <v>4779.18</v>
      </c>
      <c r="H14" s="80">
        <f t="shared" si="0"/>
        <v>4798.3999999999996</v>
      </c>
      <c r="I14" s="80">
        <f t="shared" si="0"/>
        <v>4868.72</v>
      </c>
      <c r="J14" s="80">
        <f t="shared" si="0"/>
        <v>4841.42</v>
      </c>
      <c r="K14" s="80">
        <f t="shared" si="0"/>
        <v>4859.33</v>
      </c>
      <c r="L14" s="80">
        <f t="shared" si="0"/>
        <v>4878.79</v>
      </c>
      <c r="M14" s="80">
        <f t="shared" si="0"/>
        <v>4869.8900000000003</v>
      </c>
      <c r="N14" s="80">
        <f t="shared" si="0"/>
        <v>4868.84</v>
      </c>
      <c r="O14" s="80">
        <f t="shared" si="0"/>
        <v>4869.1400000000003</v>
      </c>
      <c r="P14" s="80">
        <f t="shared" si="0"/>
        <v>4863.49</v>
      </c>
      <c r="Q14" s="80">
        <f t="shared" si="0"/>
        <v>4870.95</v>
      </c>
      <c r="R14" s="80">
        <f t="shared" si="0"/>
        <v>4876.12</v>
      </c>
      <c r="S14" s="80">
        <f t="shared" si="0"/>
        <v>4877.66</v>
      </c>
      <c r="T14" s="80">
        <f t="shared" si="0"/>
        <v>4868.9799999999996</v>
      </c>
      <c r="U14" s="80">
        <f t="shared" si="0"/>
        <v>4872.59</v>
      </c>
      <c r="V14" s="80">
        <f t="shared" si="0"/>
        <v>4859.01</v>
      </c>
      <c r="W14" s="80">
        <f t="shared" si="0"/>
        <v>4875.5200000000004</v>
      </c>
      <c r="X14" s="80">
        <f t="shared" si="0"/>
        <v>4905.07</v>
      </c>
      <c r="Y14" s="80">
        <f t="shared" si="0"/>
        <v>4904.16</v>
      </c>
    </row>
    <row r="15" spans="1:25" x14ac:dyDescent="0.25">
      <c r="A15" s="75">
        <v>9</v>
      </c>
      <c r="B15" s="80">
        <f t="shared" si="0"/>
        <v>4903.3900000000003</v>
      </c>
      <c r="C15" s="80">
        <f t="shared" si="0"/>
        <v>4896.45</v>
      </c>
      <c r="D15" s="80">
        <f t="shared" si="0"/>
        <v>4872.51</v>
      </c>
      <c r="E15" s="80">
        <f t="shared" si="0"/>
        <v>4861.6000000000004</v>
      </c>
      <c r="F15" s="80">
        <f t="shared" si="0"/>
        <v>4862.49</v>
      </c>
      <c r="G15" s="80">
        <f t="shared" si="0"/>
        <v>4863.51</v>
      </c>
      <c r="H15" s="80">
        <f t="shared" si="0"/>
        <v>4860.24</v>
      </c>
      <c r="I15" s="80">
        <f t="shared" si="0"/>
        <v>4805.46</v>
      </c>
      <c r="J15" s="80">
        <f t="shared" si="0"/>
        <v>4803.8900000000003</v>
      </c>
      <c r="K15" s="80">
        <f t="shared" si="0"/>
        <v>4857.76</v>
      </c>
      <c r="L15" s="80">
        <f t="shared" si="0"/>
        <v>4791.24</v>
      </c>
      <c r="M15" s="80">
        <f t="shared" si="0"/>
        <v>4786.22</v>
      </c>
      <c r="N15" s="80">
        <f t="shared" si="0"/>
        <v>4836.7</v>
      </c>
      <c r="O15" s="80">
        <f t="shared" si="0"/>
        <v>4936.88</v>
      </c>
      <c r="P15" s="80">
        <f t="shared" si="0"/>
        <v>5062.01</v>
      </c>
      <c r="Q15" s="80">
        <f t="shared" si="0"/>
        <v>5085.53</v>
      </c>
      <c r="R15" s="80">
        <f t="shared" si="0"/>
        <v>5081.99</v>
      </c>
      <c r="S15" s="80">
        <f t="shared" si="0"/>
        <v>4851.79</v>
      </c>
      <c r="T15" s="80">
        <f t="shared" si="0"/>
        <v>4883.21</v>
      </c>
      <c r="U15" s="80">
        <f t="shared" si="0"/>
        <v>4874.96</v>
      </c>
      <c r="V15" s="80">
        <f t="shared" si="0"/>
        <v>4843.33</v>
      </c>
      <c r="W15" s="80">
        <f t="shared" si="0"/>
        <v>4857.5200000000004</v>
      </c>
      <c r="X15" s="80">
        <f t="shared" si="0"/>
        <v>5029.66</v>
      </c>
      <c r="Y15" s="80">
        <f t="shared" si="0"/>
        <v>4982.8599999999997</v>
      </c>
    </row>
    <row r="16" spans="1:25" x14ac:dyDescent="0.25">
      <c r="A16" s="75">
        <v>10</v>
      </c>
      <c r="B16" s="80">
        <f t="shared" si="0"/>
        <v>5022.28</v>
      </c>
      <c r="C16" s="80">
        <f t="shared" si="0"/>
        <v>4910.2700000000004</v>
      </c>
      <c r="D16" s="80">
        <f t="shared" si="0"/>
        <v>4851.2299999999996</v>
      </c>
      <c r="E16" s="80">
        <f t="shared" si="0"/>
        <v>4816.9399999999996</v>
      </c>
      <c r="F16" s="80">
        <f t="shared" si="0"/>
        <v>4846.82</v>
      </c>
      <c r="G16" s="80">
        <f t="shared" si="0"/>
        <v>4847.5</v>
      </c>
      <c r="H16" s="80">
        <f t="shared" si="0"/>
        <v>4846.3999999999996</v>
      </c>
      <c r="I16" s="80">
        <f t="shared" si="0"/>
        <v>4767.72</v>
      </c>
      <c r="J16" s="80">
        <f t="shared" si="0"/>
        <v>4761.9399999999996</v>
      </c>
      <c r="K16" s="80">
        <f t="shared" si="0"/>
        <v>4769.0200000000004</v>
      </c>
      <c r="L16" s="80">
        <f t="shared" si="0"/>
        <v>4767.1899999999996</v>
      </c>
      <c r="M16" s="80">
        <f t="shared" si="0"/>
        <v>4748.58</v>
      </c>
      <c r="N16" s="80">
        <f t="shared" si="0"/>
        <v>4746.29</v>
      </c>
      <c r="O16" s="80">
        <f t="shared" si="0"/>
        <v>4761.6899999999996</v>
      </c>
      <c r="P16" s="80">
        <f t="shared" si="0"/>
        <v>4750.99</v>
      </c>
      <c r="Q16" s="80">
        <f t="shared" si="0"/>
        <v>4760.13</v>
      </c>
      <c r="R16" s="80">
        <f t="shared" si="0"/>
        <v>4749.84</v>
      </c>
      <c r="S16" s="80">
        <f t="shared" si="0"/>
        <v>4756.78</v>
      </c>
      <c r="T16" s="80">
        <f t="shared" si="0"/>
        <v>4828.63</v>
      </c>
      <c r="U16" s="80">
        <f t="shared" si="0"/>
        <v>4814.63</v>
      </c>
      <c r="V16" s="80">
        <f t="shared" si="0"/>
        <v>4771.2700000000004</v>
      </c>
      <c r="W16" s="80">
        <f t="shared" si="0"/>
        <v>4807.9799999999996</v>
      </c>
      <c r="X16" s="80">
        <f t="shared" si="0"/>
        <v>5017.43</v>
      </c>
      <c r="Y16" s="80">
        <f t="shared" si="0"/>
        <v>4850.53</v>
      </c>
    </row>
    <row r="17" spans="1:25" x14ac:dyDescent="0.25">
      <c r="A17" s="75">
        <v>11</v>
      </c>
      <c r="B17" s="80">
        <f t="shared" si="0"/>
        <v>4793.4399999999996</v>
      </c>
      <c r="C17" s="80">
        <f t="shared" si="0"/>
        <v>4780.6400000000003</v>
      </c>
      <c r="D17" s="80">
        <f t="shared" si="0"/>
        <v>4772.68</v>
      </c>
      <c r="E17" s="80">
        <f t="shared" si="0"/>
        <v>4766.22</v>
      </c>
      <c r="F17" s="80">
        <f t="shared" si="0"/>
        <v>4767.7299999999996</v>
      </c>
      <c r="G17" s="80">
        <f t="shared" si="0"/>
        <v>4765.21</v>
      </c>
      <c r="H17" s="80">
        <f t="shared" si="0"/>
        <v>4769.05</v>
      </c>
      <c r="I17" s="80">
        <f t="shared" si="0"/>
        <v>4770.62</v>
      </c>
      <c r="J17" s="80">
        <f t="shared" si="0"/>
        <v>4762.18</v>
      </c>
      <c r="K17" s="80">
        <f t="shared" si="0"/>
        <v>4776.72</v>
      </c>
      <c r="L17" s="80">
        <f t="shared" si="0"/>
        <v>4782.5200000000004</v>
      </c>
      <c r="M17" s="80">
        <f t="shared" si="0"/>
        <v>4780.1099999999997</v>
      </c>
      <c r="N17" s="80">
        <f t="shared" si="0"/>
        <v>4778.63</v>
      </c>
      <c r="O17" s="80">
        <f t="shared" si="0"/>
        <v>4783.3999999999996</v>
      </c>
      <c r="P17" s="80">
        <f t="shared" si="0"/>
        <v>4779.9799999999996</v>
      </c>
      <c r="Q17" s="80">
        <f t="shared" si="0"/>
        <v>4791.37</v>
      </c>
      <c r="R17" s="80">
        <f t="shared" ref="C17:AN28" si="1">ROUND(R228+$K$324+$K$325+R339,2)</f>
        <v>4790.07</v>
      </c>
      <c r="S17" s="80">
        <f t="shared" si="1"/>
        <v>4796.59</v>
      </c>
      <c r="T17" s="80">
        <f t="shared" si="1"/>
        <v>4800.53</v>
      </c>
      <c r="U17" s="80">
        <f t="shared" si="1"/>
        <v>4787.83</v>
      </c>
      <c r="V17" s="80">
        <f t="shared" si="1"/>
        <v>4766.01</v>
      </c>
      <c r="W17" s="80">
        <f t="shared" si="1"/>
        <v>4786.46</v>
      </c>
      <c r="X17" s="80">
        <f t="shared" si="1"/>
        <v>4879.6899999999996</v>
      </c>
      <c r="Y17" s="80">
        <f t="shared" si="1"/>
        <v>5005.45</v>
      </c>
    </row>
    <row r="18" spans="1:25" x14ac:dyDescent="0.25">
      <c r="A18" s="75">
        <v>12</v>
      </c>
      <c r="B18" s="80">
        <f t="shared" ref="B18:Q33" si="2">ROUND(B229+$K$324+$K$325+B340,2)</f>
        <v>4885.76</v>
      </c>
      <c r="C18" s="80">
        <f t="shared" si="1"/>
        <v>4841.9399999999996</v>
      </c>
      <c r="D18" s="80">
        <f t="shared" si="1"/>
        <v>4764.66</v>
      </c>
      <c r="E18" s="80">
        <f t="shared" si="1"/>
        <v>4756.62</v>
      </c>
      <c r="F18" s="80">
        <f t="shared" si="1"/>
        <v>4762.6400000000003</v>
      </c>
      <c r="G18" s="80">
        <f t="shared" si="1"/>
        <v>4759.1099999999997</v>
      </c>
      <c r="H18" s="80">
        <f t="shared" si="1"/>
        <v>4753.68</v>
      </c>
      <c r="I18" s="80">
        <f t="shared" si="1"/>
        <v>4792.6099999999997</v>
      </c>
      <c r="J18" s="80">
        <f t="shared" si="1"/>
        <v>4773.66</v>
      </c>
      <c r="K18" s="80">
        <f t="shared" si="1"/>
        <v>4768.49</v>
      </c>
      <c r="L18" s="80">
        <f t="shared" si="1"/>
        <v>4805.09</v>
      </c>
      <c r="M18" s="80">
        <f t="shared" si="1"/>
        <v>4804.16</v>
      </c>
      <c r="N18" s="80">
        <f t="shared" si="1"/>
        <v>4799.68</v>
      </c>
      <c r="O18" s="80">
        <f t="shared" si="1"/>
        <v>4802.7</v>
      </c>
      <c r="P18" s="80">
        <f t="shared" si="1"/>
        <v>4792.08</v>
      </c>
      <c r="Q18" s="80">
        <f t="shared" si="1"/>
        <v>4782.87</v>
      </c>
      <c r="R18" s="80">
        <f t="shared" si="1"/>
        <v>4805.43</v>
      </c>
      <c r="S18" s="80">
        <f t="shared" si="1"/>
        <v>4806.33</v>
      </c>
      <c r="T18" s="80">
        <f t="shared" si="1"/>
        <v>4812.93</v>
      </c>
      <c r="U18" s="80">
        <f t="shared" si="1"/>
        <v>4809.08</v>
      </c>
      <c r="V18" s="80">
        <f t="shared" si="1"/>
        <v>4802.2299999999996</v>
      </c>
      <c r="W18" s="80">
        <f t="shared" si="1"/>
        <v>4808.57</v>
      </c>
      <c r="X18" s="80">
        <f t="shared" si="1"/>
        <v>4820.0600000000004</v>
      </c>
      <c r="Y18" s="80">
        <f t="shared" si="1"/>
        <v>4993.9799999999996</v>
      </c>
    </row>
    <row r="19" spans="1:25" x14ac:dyDescent="0.25">
      <c r="A19" s="75">
        <v>13</v>
      </c>
      <c r="B19" s="80">
        <f t="shared" si="2"/>
        <v>5104.3</v>
      </c>
      <c r="C19" s="80">
        <f t="shared" si="1"/>
        <v>4876.29</v>
      </c>
      <c r="D19" s="80">
        <f t="shared" si="1"/>
        <v>4788.8599999999997</v>
      </c>
      <c r="E19" s="80">
        <f t="shared" si="1"/>
        <v>4787.9399999999996</v>
      </c>
      <c r="F19" s="80">
        <f t="shared" si="1"/>
        <v>4788.53</v>
      </c>
      <c r="G19" s="80">
        <f t="shared" si="1"/>
        <v>4784.79</v>
      </c>
      <c r="H19" s="80">
        <f t="shared" si="1"/>
        <v>4782.12</v>
      </c>
      <c r="I19" s="80">
        <f t="shared" si="1"/>
        <v>4810.5600000000004</v>
      </c>
      <c r="J19" s="80">
        <f t="shared" si="1"/>
        <v>4800.79</v>
      </c>
      <c r="K19" s="80">
        <f t="shared" si="1"/>
        <v>4809.2299999999996</v>
      </c>
      <c r="L19" s="80">
        <f t="shared" si="1"/>
        <v>4807.84</v>
      </c>
      <c r="M19" s="80">
        <f t="shared" si="1"/>
        <v>4840.3100000000004</v>
      </c>
      <c r="N19" s="80">
        <f t="shared" si="1"/>
        <v>4839.1400000000003</v>
      </c>
      <c r="O19" s="80">
        <f t="shared" si="1"/>
        <v>4837.8999999999996</v>
      </c>
      <c r="P19" s="80">
        <f t="shared" si="1"/>
        <v>4837.25</v>
      </c>
      <c r="Q19" s="80">
        <f t="shared" si="1"/>
        <v>4890.8</v>
      </c>
      <c r="R19" s="80">
        <f t="shared" si="1"/>
        <v>4851.5200000000004</v>
      </c>
      <c r="S19" s="80">
        <f t="shared" si="1"/>
        <v>4852.26</v>
      </c>
      <c r="T19" s="80">
        <f t="shared" si="1"/>
        <v>4853.55</v>
      </c>
      <c r="U19" s="80">
        <f t="shared" si="1"/>
        <v>4842.97</v>
      </c>
      <c r="V19" s="80">
        <f t="shared" si="1"/>
        <v>4823.8599999999997</v>
      </c>
      <c r="W19" s="80">
        <f t="shared" si="1"/>
        <v>4890.78</v>
      </c>
      <c r="X19" s="80">
        <f t="shared" si="1"/>
        <v>5148.46</v>
      </c>
      <c r="Y19" s="80">
        <f t="shared" si="1"/>
        <v>5142.57</v>
      </c>
    </row>
    <row r="20" spans="1:25" x14ac:dyDescent="0.25">
      <c r="A20" s="75">
        <v>14</v>
      </c>
      <c r="B20" s="80">
        <f t="shared" si="2"/>
        <v>4922.18</v>
      </c>
      <c r="C20" s="80">
        <f t="shared" si="1"/>
        <v>4837.41</v>
      </c>
      <c r="D20" s="80">
        <f t="shared" si="1"/>
        <v>4992.3900000000003</v>
      </c>
      <c r="E20" s="80">
        <f t="shared" si="1"/>
        <v>4784.78</v>
      </c>
      <c r="F20" s="80">
        <f t="shared" si="1"/>
        <v>4805.58</v>
      </c>
      <c r="G20" s="80">
        <f t="shared" si="1"/>
        <v>4822.37</v>
      </c>
      <c r="H20" s="80">
        <f t="shared" si="1"/>
        <v>4815.91</v>
      </c>
      <c r="I20" s="80">
        <f t="shared" si="1"/>
        <v>4800.71</v>
      </c>
      <c r="J20" s="80">
        <f t="shared" si="1"/>
        <v>4779.43</v>
      </c>
      <c r="K20" s="80">
        <f t="shared" si="1"/>
        <v>4774.1899999999996</v>
      </c>
      <c r="L20" s="80">
        <f t="shared" si="1"/>
        <v>4786.5200000000004</v>
      </c>
      <c r="M20" s="80">
        <f t="shared" si="1"/>
        <v>4796.6000000000004</v>
      </c>
      <c r="N20" s="80">
        <f t="shared" si="1"/>
        <v>4795.74</v>
      </c>
      <c r="O20" s="80">
        <f t="shared" si="1"/>
        <v>4797.72</v>
      </c>
      <c r="P20" s="80">
        <f t="shared" si="1"/>
        <v>4800.63</v>
      </c>
      <c r="Q20" s="80">
        <f t="shared" si="1"/>
        <v>4804.3599999999997</v>
      </c>
      <c r="R20" s="80">
        <f t="shared" si="1"/>
        <v>4807.87</v>
      </c>
      <c r="S20" s="80">
        <f t="shared" si="1"/>
        <v>5137.96</v>
      </c>
      <c r="T20" s="80">
        <f t="shared" si="1"/>
        <v>5150.58</v>
      </c>
      <c r="U20" s="80">
        <f t="shared" si="1"/>
        <v>5165.07</v>
      </c>
      <c r="V20" s="80">
        <f t="shared" si="1"/>
        <v>5158.53</v>
      </c>
      <c r="W20" s="80">
        <f t="shared" si="1"/>
        <v>5195.54</v>
      </c>
      <c r="X20" s="80">
        <f t="shared" si="1"/>
        <v>5476</v>
      </c>
      <c r="Y20" s="80">
        <f t="shared" si="1"/>
        <v>5577.31</v>
      </c>
    </row>
    <row r="21" spans="1:25" x14ac:dyDescent="0.25">
      <c r="A21" s="75">
        <v>15</v>
      </c>
      <c r="B21" s="80">
        <f t="shared" si="2"/>
        <v>5396.9</v>
      </c>
      <c r="C21" s="80">
        <f t="shared" si="1"/>
        <v>5123.8999999999996</v>
      </c>
      <c r="D21" s="80">
        <f t="shared" si="1"/>
        <v>5032.5200000000004</v>
      </c>
      <c r="E21" s="80">
        <f t="shared" si="1"/>
        <v>4891.6099999999997</v>
      </c>
      <c r="F21" s="80">
        <f t="shared" si="1"/>
        <v>4783.25</v>
      </c>
      <c r="G21" s="80">
        <f t="shared" si="1"/>
        <v>4792.21</v>
      </c>
      <c r="H21" s="80">
        <f t="shared" si="1"/>
        <v>4788.3599999999997</v>
      </c>
      <c r="I21" s="80">
        <f t="shared" si="1"/>
        <v>4702.63</v>
      </c>
      <c r="J21" s="80">
        <f t="shared" si="1"/>
        <v>4687.43</v>
      </c>
      <c r="K21" s="80">
        <f t="shared" si="1"/>
        <v>4695.01</v>
      </c>
      <c r="L21" s="80">
        <f t="shared" si="1"/>
        <v>4706.3500000000004</v>
      </c>
      <c r="M21" s="80">
        <f t="shared" si="1"/>
        <v>4717.12</v>
      </c>
      <c r="N21" s="80">
        <f t="shared" si="1"/>
        <v>4868.6400000000003</v>
      </c>
      <c r="O21" s="80">
        <f t="shared" si="1"/>
        <v>4952.5600000000004</v>
      </c>
      <c r="P21" s="80">
        <f t="shared" si="1"/>
        <v>4870.1000000000004</v>
      </c>
      <c r="Q21" s="80">
        <f t="shared" si="1"/>
        <v>5115.53</v>
      </c>
      <c r="R21" s="80">
        <f t="shared" si="1"/>
        <v>5254.63</v>
      </c>
      <c r="S21" s="80">
        <f t="shared" si="1"/>
        <v>5307.12</v>
      </c>
      <c r="T21" s="80">
        <f t="shared" si="1"/>
        <v>5309.15</v>
      </c>
      <c r="U21" s="80">
        <f t="shared" si="1"/>
        <v>5338.2</v>
      </c>
      <c r="V21" s="80">
        <f t="shared" si="1"/>
        <v>5213.8</v>
      </c>
      <c r="W21" s="80">
        <f t="shared" si="1"/>
        <v>4767.45</v>
      </c>
      <c r="X21" s="80">
        <f t="shared" si="1"/>
        <v>4852.8599999999997</v>
      </c>
      <c r="Y21" s="80">
        <f t="shared" si="1"/>
        <v>5678.16</v>
      </c>
    </row>
    <row r="22" spans="1:25" x14ac:dyDescent="0.25">
      <c r="A22" s="75">
        <v>16</v>
      </c>
      <c r="B22" s="80">
        <f t="shared" si="2"/>
        <v>5467.24</v>
      </c>
      <c r="C22" s="80">
        <f t="shared" si="1"/>
        <v>5215.75</v>
      </c>
      <c r="D22" s="80">
        <f t="shared" si="1"/>
        <v>5120.54</v>
      </c>
      <c r="E22" s="80">
        <f t="shared" si="1"/>
        <v>4915.08</v>
      </c>
      <c r="F22" s="80">
        <f t="shared" si="1"/>
        <v>4718.04</v>
      </c>
      <c r="G22" s="80">
        <f t="shared" si="1"/>
        <v>4703.58</v>
      </c>
      <c r="H22" s="80">
        <f t="shared" si="1"/>
        <v>4699.0600000000004</v>
      </c>
      <c r="I22" s="80">
        <f t="shared" si="1"/>
        <v>4818.53</v>
      </c>
      <c r="J22" s="80">
        <f t="shared" si="1"/>
        <v>4867.83</v>
      </c>
      <c r="K22" s="80">
        <f t="shared" si="1"/>
        <v>4879.8100000000004</v>
      </c>
      <c r="L22" s="80">
        <f t="shared" si="1"/>
        <v>4899.96</v>
      </c>
      <c r="M22" s="80">
        <f t="shared" si="1"/>
        <v>4927.8599999999997</v>
      </c>
      <c r="N22" s="80">
        <f t="shared" si="1"/>
        <v>4895.72</v>
      </c>
      <c r="O22" s="80">
        <f t="shared" si="1"/>
        <v>4889.6099999999997</v>
      </c>
      <c r="P22" s="80">
        <f t="shared" si="1"/>
        <v>4950.78</v>
      </c>
      <c r="Q22" s="80">
        <f t="shared" si="1"/>
        <v>5123.88</v>
      </c>
      <c r="R22" s="80">
        <f t="shared" si="1"/>
        <v>5122.3900000000003</v>
      </c>
      <c r="S22" s="80">
        <f t="shared" si="1"/>
        <v>5102.7</v>
      </c>
      <c r="T22" s="80">
        <f t="shared" si="1"/>
        <v>5092.72</v>
      </c>
      <c r="U22" s="80">
        <f t="shared" si="1"/>
        <v>5098.71</v>
      </c>
      <c r="V22" s="80">
        <f t="shared" si="1"/>
        <v>5103.7</v>
      </c>
      <c r="W22" s="80">
        <f t="shared" si="1"/>
        <v>5311.9</v>
      </c>
      <c r="X22" s="80">
        <f t="shared" si="1"/>
        <v>5088.07</v>
      </c>
      <c r="Y22" s="80">
        <f t="shared" si="1"/>
        <v>5095.8</v>
      </c>
    </row>
    <row r="23" spans="1:25" x14ac:dyDescent="0.25">
      <c r="A23" s="75">
        <v>17</v>
      </c>
      <c r="B23" s="80">
        <f t="shared" si="2"/>
        <v>5610.81</v>
      </c>
      <c r="C23" s="80">
        <f t="shared" si="1"/>
        <v>5259.12</v>
      </c>
      <c r="D23" s="80">
        <f t="shared" si="1"/>
        <v>5103.18</v>
      </c>
      <c r="E23" s="80">
        <f t="shared" si="1"/>
        <v>4861.16</v>
      </c>
      <c r="F23" s="80">
        <f t="shared" si="1"/>
        <v>4860.6899999999996</v>
      </c>
      <c r="G23" s="80">
        <f t="shared" si="1"/>
        <v>4826.2</v>
      </c>
      <c r="H23" s="80">
        <f t="shared" si="1"/>
        <v>4811.78</v>
      </c>
      <c r="I23" s="80">
        <f t="shared" si="1"/>
        <v>4735.1000000000004</v>
      </c>
      <c r="J23" s="80">
        <f t="shared" si="1"/>
        <v>4725.05</v>
      </c>
      <c r="K23" s="80">
        <f t="shared" si="1"/>
        <v>4726.1000000000004</v>
      </c>
      <c r="L23" s="80">
        <f t="shared" si="1"/>
        <v>4720.62</v>
      </c>
      <c r="M23" s="80">
        <f t="shared" si="1"/>
        <v>4709.66</v>
      </c>
      <c r="N23" s="80">
        <f t="shared" si="1"/>
        <v>4684.67</v>
      </c>
      <c r="O23" s="80">
        <f t="shared" si="1"/>
        <v>4689.79</v>
      </c>
      <c r="P23" s="80">
        <f t="shared" si="1"/>
        <v>4684.63</v>
      </c>
      <c r="Q23" s="80">
        <f t="shared" si="1"/>
        <v>4689.9799999999996</v>
      </c>
      <c r="R23" s="80">
        <f t="shared" si="1"/>
        <v>4680.29</v>
      </c>
      <c r="S23" s="80">
        <f t="shared" si="1"/>
        <v>4695.0600000000004</v>
      </c>
      <c r="T23" s="80">
        <f t="shared" si="1"/>
        <v>4692.92</v>
      </c>
      <c r="U23" s="80">
        <f t="shared" si="1"/>
        <v>4695.6400000000003</v>
      </c>
      <c r="V23" s="80">
        <f t="shared" si="1"/>
        <v>4687.5200000000004</v>
      </c>
      <c r="W23" s="80">
        <f t="shared" si="1"/>
        <v>4697.3</v>
      </c>
      <c r="X23" s="80">
        <f t="shared" si="1"/>
        <v>4750.8100000000004</v>
      </c>
      <c r="Y23" s="80">
        <f t="shared" si="1"/>
        <v>4846.68</v>
      </c>
    </row>
    <row r="24" spans="1:25" x14ac:dyDescent="0.25">
      <c r="A24" s="75">
        <v>18</v>
      </c>
      <c r="B24" s="80">
        <f t="shared" si="2"/>
        <v>4702.97</v>
      </c>
      <c r="C24" s="80">
        <f t="shared" si="1"/>
        <v>4832.8100000000004</v>
      </c>
      <c r="D24" s="80">
        <f t="shared" si="1"/>
        <v>4692.66</v>
      </c>
      <c r="E24" s="80">
        <f t="shared" si="1"/>
        <v>4693.08</v>
      </c>
      <c r="F24" s="80">
        <f t="shared" si="1"/>
        <v>4697.5600000000004</v>
      </c>
      <c r="G24" s="80">
        <f t="shared" si="1"/>
        <v>4691.6899999999996</v>
      </c>
      <c r="H24" s="80">
        <f t="shared" si="1"/>
        <v>4692.07</v>
      </c>
      <c r="I24" s="80">
        <f t="shared" si="1"/>
        <v>4587.87</v>
      </c>
      <c r="J24" s="80">
        <f t="shared" si="1"/>
        <v>4586.8</v>
      </c>
      <c r="K24" s="80">
        <f t="shared" si="1"/>
        <v>4629.6499999999996</v>
      </c>
      <c r="L24" s="80">
        <f t="shared" si="1"/>
        <v>4664.4799999999996</v>
      </c>
      <c r="M24" s="80">
        <f t="shared" si="1"/>
        <v>4795.3599999999997</v>
      </c>
      <c r="N24" s="80">
        <f t="shared" si="1"/>
        <v>4889.6899999999996</v>
      </c>
      <c r="O24" s="80">
        <f t="shared" si="1"/>
        <v>4988.0600000000004</v>
      </c>
      <c r="P24" s="80">
        <f t="shared" si="1"/>
        <v>4829.34</v>
      </c>
      <c r="Q24" s="80">
        <f t="shared" si="1"/>
        <v>4985.22</v>
      </c>
      <c r="R24" s="80">
        <f t="shared" si="1"/>
        <v>4989.79</v>
      </c>
      <c r="S24" s="80">
        <f t="shared" si="1"/>
        <v>4969.29</v>
      </c>
      <c r="T24" s="80">
        <f t="shared" si="1"/>
        <v>5019.1099999999997</v>
      </c>
      <c r="U24" s="80">
        <f t="shared" si="1"/>
        <v>5021.37</v>
      </c>
      <c r="V24" s="80">
        <f t="shared" si="1"/>
        <v>4989.87</v>
      </c>
      <c r="W24" s="80">
        <f t="shared" si="1"/>
        <v>5055.1499999999996</v>
      </c>
      <c r="X24" s="80">
        <f t="shared" si="1"/>
        <v>5481.86</v>
      </c>
      <c r="Y24" s="80">
        <f t="shared" si="1"/>
        <v>5211.42</v>
      </c>
    </row>
    <row r="25" spans="1:25" x14ac:dyDescent="0.25">
      <c r="A25" s="75">
        <v>19</v>
      </c>
      <c r="B25" s="80">
        <f t="shared" si="2"/>
        <v>5382.32</v>
      </c>
      <c r="C25" s="80">
        <f t="shared" si="1"/>
        <v>5142.38</v>
      </c>
      <c r="D25" s="80">
        <f t="shared" si="1"/>
        <v>4999.33</v>
      </c>
      <c r="E25" s="80">
        <f t="shared" si="1"/>
        <v>4732.9799999999996</v>
      </c>
      <c r="F25" s="80">
        <f t="shared" si="1"/>
        <v>4681.09</v>
      </c>
      <c r="G25" s="80">
        <f t="shared" si="1"/>
        <v>4629.34</v>
      </c>
      <c r="H25" s="80">
        <f t="shared" si="1"/>
        <v>4629.37</v>
      </c>
      <c r="I25" s="80">
        <f t="shared" si="1"/>
        <v>4591.6899999999996</v>
      </c>
      <c r="J25" s="80">
        <f t="shared" si="1"/>
        <v>4622.1400000000003</v>
      </c>
      <c r="K25" s="80">
        <f t="shared" si="1"/>
        <v>4632.34</v>
      </c>
      <c r="L25" s="80">
        <f t="shared" si="1"/>
        <v>4636.26</v>
      </c>
      <c r="M25" s="80">
        <f t="shared" si="1"/>
        <v>4633.7700000000004</v>
      </c>
      <c r="N25" s="80">
        <f t="shared" si="1"/>
        <v>4690.3900000000003</v>
      </c>
      <c r="O25" s="80">
        <f t="shared" si="1"/>
        <v>4737.26</v>
      </c>
      <c r="P25" s="80">
        <f t="shared" si="1"/>
        <v>4775.95</v>
      </c>
      <c r="Q25" s="80">
        <f t="shared" si="1"/>
        <v>4844.1000000000004</v>
      </c>
      <c r="R25" s="80">
        <f t="shared" si="1"/>
        <v>4840.1400000000003</v>
      </c>
      <c r="S25" s="80">
        <f t="shared" si="1"/>
        <v>4836.99</v>
      </c>
      <c r="T25" s="80">
        <f t="shared" si="1"/>
        <v>4854.13</v>
      </c>
      <c r="U25" s="80">
        <f t="shared" si="1"/>
        <v>4859.2</v>
      </c>
      <c r="V25" s="80">
        <f t="shared" si="1"/>
        <v>4940.7299999999996</v>
      </c>
      <c r="W25" s="80">
        <f t="shared" si="1"/>
        <v>5065.82</v>
      </c>
      <c r="X25" s="80">
        <f t="shared" si="1"/>
        <v>5259.76</v>
      </c>
      <c r="Y25" s="80">
        <f t="shared" si="1"/>
        <v>5379.9</v>
      </c>
    </row>
    <row r="26" spans="1:25" x14ac:dyDescent="0.25">
      <c r="A26" s="75">
        <v>20</v>
      </c>
      <c r="B26" s="80">
        <f t="shared" si="2"/>
        <v>5235.12</v>
      </c>
      <c r="C26" s="80">
        <f t="shared" si="1"/>
        <v>5026.62</v>
      </c>
      <c r="D26" s="80">
        <f t="shared" si="1"/>
        <v>4896.8999999999996</v>
      </c>
      <c r="E26" s="80">
        <f t="shared" si="1"/>
        <v>4823.8</v>
      </c>
      <c r="F26" s="80">
        <f t="shared" si="1"/>
        <v>4658.0200000000004</v>
      </c>
      <c r="G26" s="80">
        <f t="shared" si="1"/>
        <v>4629.95</v>
      </c>
      <c r="H26" s="80">
        <f t="shared" si="1"/>
        <v>4630.75</v>
      </c>
      <c r="I26" s="80">
        <f t="shared" si="1"/>
        <v>4554.4399999999996</v>
      </c>
      <c r="J26" s="80">
        <f t="shared" si="1"/>
        <v>4549.8100000000004</v>
      </c>
      <c r="K26" s="80">
        <f t="shared" si="1"/>
        <v>4552.24</v>
      </c>
      <c r="L26" s="80">
        <f t="shared" si="1"/>
        <v>4572.91</v>
      </c>
      <c r="M26" s="80">
        <f t="shared" si="1"/>
        <v>4592.26</v>
      </c>
      <c r="N26" s="80">
        <f t="shared" si="1"/>
        <v>4704.24</v>
      </c>
      <c r="O26" s="80">
        <f t="shared" si="1"/>
        <v>4859.3500000000004</v>
      </c>
      <c r="P26" s="80">
        <f t="shared" si="1"/>
        <v>4962.33</v>
      </c>
      <c r="Q26" s="80">
        <f t="shared" si="1"/>
        <v>5064.72</v>
      </c>
      <c r="R26" s="80">
        <f t="shared" si="1"/>
        <v>5046.3900000000003</v>
      </c>
      <c r="S26" s="80">
        <f t="shared" si="1"/>
        <v>5021.3</v>
      </c>
      <c r="T26" s="80">
        <f t="shared" si="1"/>
        <v>5045.3500000000004</v>
      </c>
      <c r="U26" s="80">
        <f t="shared" si="1"/>
        <v>5040.42</v>
      </c>
      <c r="V26" s="80">
        <f t="shared" si="1"/>
        <v>5078.28</v>
      </c>
      <c r="W26" s="80">
        <f t="shared" si="1"/>
        <v>4726.67</v>
      </c>
      <c r="X26" s="80">
        <f t="shared" si="1"/>
        <v>4856.04</v>
      </c>
      <c r="Y26" s="80">
        <f t="shared" si="1"/>
        <v>4848.72</v>
      </c>
    </row>
    <row r="27" spans="1:25" x14ac:dyDescent="0.25">
      <c r="A27" s="75">
        <v>21</v>
      </c>
      <c r="B27" s="80">
        <f t="shared" si="2"/>
        <v>5406.33</v>
      </c>
      <c r="C27" s="80">
        <f t="shared" si="1"/>
        <v>5297.8</v>
      </c>
      <c r="D27" s="80">
        <f t="shared" si="1"/>
        <v>5026.62</v>
      </c>
      <c r="E27" s="80">
        <f t="shared" si="1"/>
        <v>4822.8100000000004</v>
      </c>
      <c r="F27" s="80">
        <f t="shared" si="1"/>
        <v>4709.46</v>
      </c>
      <c r="G27" s="80">
        <f t="shared" si="1"/>
        <v>4617.57</v>
      </c>
      <c r="H27" s="80">
        <f t="shared" si="1"/>
        <v>4604.3999999999996</v>
      </c>
      <c r="I27" s="80">
        <f t="shared" si="1"/>
        <v>4629.99</v>
      </c>
      <c r="J27" s="80">
        <f t="shared" si="1"/>
        <v>4618.37</v>
      </c>
      <c r="K27" s="80">
        <f t="shared" si="1"/>
        <v>4613.45</v>
      </c>
      <c r="L27" s="80">
        <f t="shared" si="1"/>
        <v>4601.29</v>
      </c>
      <c r="M27" s="80">
        <f t="shared" si="1"/>
        <v>4708.3999999999996</v>
      </c>
      <c r="N27" s="80">
        <f t="shared" si="1"/>
        <v>4798.91</v>
      </c>
      <c r="O27" s="80">
        <f t="shared" si="1"/>
        <v>4749.75</v>
      </c>
      <c r="P27" s="80">
        <f t="shared" si="1"/>
        <v>4844.16</v>
      </c>
      <c r="Q27" s="80">
        <f t="shared" si="1"/>
        <v>5070.6400000000003</v>
      </c>
      <c r="R27" s="80">
        <f t="shared" si="1"/>
        <v>5067.6000000000004</v>
      </c>
      <c r="S27" s="80">
        <f t="shared" si="1"/>
        <v>5051.63</v>
      </c>
      <c r="T27" s="80">
        <f t="shared" si="1"/>
        <v>5025.3</v>
      </c>
      <c r="U27" s="80">
        <f t="shared" si="1"/>
        <v>4869.0600000000004</v>
      </c>
      <c r="V27" s="80">
        <f t="shared" si="1"/>
        <v>4933.1400000000003</v>
      </c>
      <c r="W27" s="80">
        <f t="shared" si="1"/>
        <v>5049.4399999999996</v>
      </c>
      <c r="X27" s="80">
        <f t="shared" si="1"/>
        <v>5156.05</v>
      </c>
      <c r="Y27" s="80">
        <f t="shared" si="1"/>
        <v>5193.1499999999996</v>
      </c>
    </row>
    <row r="28" spans="1:25" x14ac:dyDescent="0.25">
      <c r="A28" s="75">
        <v>22</v>
      </c>
      <c r="B28" s="80">
        <f t="shared" si="2"/>
        <v>5095.75</v>
      </c>
      <c r="C28" s="80">
        <f t="shared" si="1"/>
        <v>4970.03</v>
      </c>
      <c r="D28" s="80">
        <f t="shared" si="1"/>
        <v>4857.2</v>
      </c>
      <c r="E28" s="80">
        <f t="shared" si="1"/>
        <v>4719.71</v>
      </c>
      <c r="F28" s="80">
        <f t="shared" si="1"/>
        <v>4709.93</v>
      </c>
      <c r="G28" s="80">
        <f t="shared" si="1"/>
        <v>4647.1899999999996</v>
      </c>
      <c r="H28" s="80">
        <f t="shared" si="1"/>
        <v>4645.13</v>
      </c>
      <c r="I28" s="80">
        <f t="shared" si="1"/>
        <v>4555.78</v>
      </c>
      <c r="J28" s="80">
        <f t="shared" si="1"/>
        <v>4546.28</v>
      </c>
      <c r="K28" s="80">
        <f t="shared" si="1"/>
        <v>4557.92</v>
      </c>
      <c r="L28" s="80">
        <f t="shared" si="1"/>
        <v>4549.88</v>
      </c>
      <c r="M28" s="80">
        <f t="shared" si="1"/>
        <v>4567.82</v>
      </c>
      <c r="N28" s="80">
        <f t="shared" si="1"/>
        <v>4635.66</v>
      </c>
      <c r="O28" s="80">
        <f t="shared" si="1"/>
        <v>4704.53</v>
      </c>
      <c r="P28" s="80">
        <f t="shared" si="1"/>
        <v>4731.29</v>
      </c>
      <c r="Q28" s="80">
        <f t="shared" si="1"/>
        <v>4825.97</v>
      </c>
      <c r="R28" s="80">
        <f t="shared" si="1"/>
        <v>4905.16</v>
      </c>
      <c r="S28" s="80">
        <f t="shared" si="1"/>
        <v>4929.72</v>
      </c>
      <c r="T28" s="80">
        <f t="shared" ref="C28:AP36" si="3">ROUND(T239+$K$324+$K$325+T350,2)</f>
        <v>4949.82</v>
      </c>
      <c r="U28" s="80">
        <f t="shared" si="3"/>
        <v>4970.75</v>
      </c>
      <c r="V28" s="80">
        <f t="shared" si="3"/>
        <v>5016.6000000000004</v>
      </c>
      <c r="W28" s="80">
        <f t="shared" si="3"/>
        <v>5211.63</v>
      </c>
      <c r="X28" s="80">
        <f t="shared" si="3"/>
        <v>5370.98</v>
      </c>
      <c r="Y28" s="80">
        <f t="shared" si="3"/>
        <v>5380.35</v>
      </c>
    </row>
    <row r="29" spans="1:25" x14ac:dyDescent="0.25">
      <c r="A29" s="75">
        <v>23</v>
      </c>
      <c r="B29" s="80">
        <f t="shared" si="2"/>
        <v>5189.28</v>
      </c>
      <c r="C29" s="80">
        <f t="shared" si="3"/>
        <v>4982.6499999999996</v>
      </c>
      <c r="D29" s="80">
        <f t="shared" si="3"/>
        <v>4916.83</v>
      </c>
      <c r="E29" s="80">
        <f t="shared" si="3"/>
        <v>4737.9799999999996</v>
      </c>
      <c r="F29" s="80">
        <f t="shared" si="3"/>
        <v>4681.01</v>
      </c>
      <c r="G29" s="80">
        <f t="shared" si="3"/>
        <v>4567.53</v>
      </c>
      <c r="H29" s="80">
        <f t="shared" si="3"/>
        <v>4532.37</v>
      </c>
      <c r="I29" s="80">
        <f t="shared" si="3"/>
        <v>4575.79</v>
      </c>
      <c r="J29" s="80">
        <f t="shared" si="3"/>
        <v>4573.57</v>
      </c>
      <c r="K29" s="80">
        <f t="shared" si="3"/>
        <v>4572.2299999999996</v>
      </c>
      <c r="L29" s="80">
        <f t="shared" si="3"/>
        <v>4578.4399999999996</v>
      </c>
      <c r="M29" s="80">
        <f t="shared" si="3"/>
        <v>4688.07</v>
      </c>
      <c r="N29" s="80">
        <f t="shared" si="3"/>
        <v>4584.09</v>
      </c>
      <c r="O29" s="80">
        <f t="shared" si="3"/>
        <v>4585.32</v>
      </c>
      <c r="P29" s="80">
        <f t="shared" si="3"/>
        <v>4579.87</v>
      </c>
      <c r="Q29" s="80">
        <f t="shared" si="3"/>
        <v>4824.7</v>
      </c>
      <c r="R29" s="80">
        <f t="shared" si="3"/>
        <v>4873.12</v>
      </c>
      <c r="S29" s="80">
        <f t="shared" si="3"/>
        <v>4783.68</v>
      </c>
      <c r="T29" s="80">
        <f t="shared" si="3"/>
        <v>4751.46</v>
      </c>
      <c r="U29" s="80">
        <f t="shared" si="3"/>
        <v>4808.54</v>
      </c>
      <c r="V29" s="80">
        <f t="shared" si="3"/>
        <v>4995.8599999999997</v>
      </c>
      <c r="W29" s="80">
        <f t="shared" si="3"/>
        <v>4732.49</v>
      </c>
      <c r="X29" s="80">
        <f t="shared" si="3"/>
        <v>4783.62</v>
      </c>
      <c r="Y29" s="80">
        <f t="shared" si="3"/>
        <v>4757.1099999999997</v>
      </c>
    </row>
    <row r="30" spans="1:25" x14ac:dyDescent="0.25">
      <c r="A30" s="75">
        <v>24</v>
      </c>
      <c r="B30" s="80">
        <f t="shared" si="2"/>
        <v>4602.91</v>
      </c>
      <c r="C30" s="80">
        <f t="shared" si="3"/>
        <v>4939.72</v>
      </c>
      <c r="D30" s="80">
        <f t="shared" si="3"/>
        <v>5054.79</v>
      </c>
      <c r="E30" s="80">
        <f t="shared" si="3"/>
        <v>4729.91</v>
      </c>
      <c r="F30" s="80">
        <f t="shared" si="3"/>
        <v>4660.88</v>
      </c>
      <c r="G30" s="80">
        <f t="shared" si="3"/>
        <v>4603.22</v>
      </c>
      <c r="H30" s="80">
        <f t="shared" si="3"/>
        <v>4597.8999999999996</v>
      </c>
      <c r="I30" s="80">
        <f t="shared" si="3"/>
        <v>4610.1099999999997</v>
      </c>
      <c r="J30" s="80">
        <f t="shared" si="3"/>
        <v>4586.5</v>
      </c>
      <c r="K30" s="80">
        <f t="shared" si="3"/>
        <v>4610.3100000000004</v>
      </c>
      <c r="L30" s="80">
        <f t="shared" si="3"/>
        <v>4604.92</v>
      </c>
      <c r="M30" s="80">
        <f t="shared" si="3"/>
        <v>4704.76</v>
      </c>
      <c r="N30" s="80">
        <f t="shared" si="3"/>
        <v>4818.8999999999996</v>
      </c>
      <c r="O30" s="80">
        <f t="shared" si="3"/>
        <v>4966.05</v>
      </c>
      <c r="P30" s="80">
        <f t="shared" si="3"/>
        <v>4654.49</v>
      </c>
      <c r="Q30" s="80">
        <f t="shared" si="3"/>
        <v>5134.84</v>
      </c>
      <c r="R30" s="80">
        <f t="shared" si="3"/>
        <v>4864.6899999999996</v>
      </c>
      <c r="S30" s="80">
        <f t="shared" si="3"/>
        <v>5134.17</v>
      </c>
      <c r="T30" s="80">
        <f t="shared" si="3"/>
        <v>5159.26</v>
      </c>
      <c r="U30" s="80">
        <f t="shared" si="3"/>
        <v>5196.75</v>
      </c>
      <c r="V30" s="80">
        <f t="shared" si="3"/>
        <v>5242.6899999999996</v>
      </c>
      <c r="W30" s="80">
        <f t="shared" si="3"/>
        <v>5410.66</v>
      </c>
      <c r="X30" s="80">
        <f t="shared" si="3"/>
        <v>5605.86</v>
      </c>
      <c r="Y30" s="80">
        <f t="shared" si="3"/>
        <v>5877.54</v>
      </c>
    </row>
    <row r="31" spans="1:25" x14ac:dyDescent="0.25">
      <c r="A31" s="75">
        <v>25</v>
      </c>
      <c r="B31" s="80">
        <f t="shared" si="2"/>
        <v>5557.81</v>
      </c>
      <c r="C31" s="80">
        <f t="shared" si="3"/>
        <v>5268</v>
      </c>
      <c r="D31" s="80">
        <f t="shared" si="3"/>
        <v>5127.7700000000004</v>
      </c>
      <c r="E31" s="80">
        <f t="shared" si="3"/>
        <v>4674.51</v>
      </c>
      <c r="F31" s="80">
        <f t="shared" si="3"/>
        <v>4650.3</v>
      </c>
      <c r="G31" s="80">
        <f t="shared" si="3"/>
        <v>4638.8100000000004</v>
      </c>
      <c r="H31" s="80">
        <f t="shared" si="3"/>
        <v>4608.6099999999997</v>
      </c>
      <c r="I31" s="80">
        <f t="shared" si="3"/>
        <v>4541.4799999999996</v>
      </c>
      <c r="J31" s="80">
        <f t="shared" si="3"/>
        <v>4533.6000000000004</v>
      </c>
      <c r="K31" s="80">
        <f t="shared" si="3"/>
        <v>4540.62</v>
      </c>
      <c r="L31" s="80">
        <f t="shared" si="3"/>
        <v>4545.57</v>
      </c>
      <c r="M31" s="80">
        <f t="shared" si="3"/>
        <v>4534.4399999999996</v>
      </c>
      <c r="N31" s="80">
        <f t="shared" si="3"/>
        <v>4650.7299999999996</v>
      </c>
      <c r="O31" s="80">
        <f t="shared" si="3"/>
        <v>4824.2700000000004</v>
      </c>
      <c r="P31" s="80">
        <f t="shared" si="3"/>
        <v>4833.49</v>
      </c>
      <c r="Q31" s="80">
        <f t="shared" si="3"/>
        <v>4876.29</v>
      </c>
      <c r="R31" s="80">
        <f t="shared" si="3"/>
        <v>4973.13</v>
      </c>
      <c r="S31" s="80">
        <f t="shared" si="3"/>
        <v>4965.78</v>
      </c>
      <c r="T31" s="80">
        <f t="shared" si="3"/>
        <v>4939.32</v>
      </c>
      <c r="U31" s="80">
        <f t="shared" si="3"/>
        <v>4977.3599999999997</v>
      </c>
      <c r="V31" s="80">
        <f t="shared" si="3"/>
        <v>5024.55</v>
      </c>
      <c r="W31" s="80">
        <f t="shared" si="3"/>
        <v>5136.79</v>
      </c>
      <c r="X31" s="80">
        <f t="shared" si="3"/>
        <v>5300.34</v>
      </c>
      <c r="Y31" s="80">
        <f t="shared" si="3"/>
        <v>5343.93</v>
      </c>
    </row>
    <row r="32" spans="1:25" x14ac:dyDescent="0.25">
      <c r="A32" s="75">
        <v>26</v>
      </c>
      <c r="B32" s="80">
        <f t="shared" si="2"/>
        <v>5253.94</v>
      </c>
      <c r="C32" s="80">
        <f t="shared" si="3"/>
        <v>4993.41</v>
      </c>
      <c r="D32" s="80">
        <f t="shared" si="3"/>
        <v>4931.54</v>
      </c>
      <c r="E32" s="80">
        <f t="shared" si="3"/>
        <v>4654.1499999999996</v>
      </c>
      <c r="F32" s="80">
        <f t="shared" si="3"/>
        <v>4629.74</v>
      </c>
      <c r="G32" s="80">
        <f t="shared" si="3"/>
        <v>4586.93</v>
      </c>
      <c r="H32" s="80">
        <f t="shared" si="3"/>
        <v>4542.75</v>
      </c>
      <c r="I32" s="80">
        <f t="shared" si="3"/>
        <v>4613.09</v>
      </c>
      <c r="J32" s="80">
        <f t="shared" si="3"/>
        <v>4606.55</v>
      </c>
      <c r="K32" s="80">
        <f t="shared" si="3"/>
        <v>4611.62</v>
      </c>
      <c r="L32" s="80">
        <f t="shared" si="3"/>
        <v>4615.9399999999996</v>
      </c>
      <c r="M32" s="80">
        <f t="shared" si="3"/>
        <v>4620.75</v>
      </c>
      <c r="N32" s="80">
        <f t="shared" si="3"/>
        <v>4748.3</v>
      </c>
      <c r="O32" s="80">
        <f t="shared" si="3"/>
        <v>4864.74</v>
      </c>
      <c r="P32" s="80">
        <f t="shared" si="3"/>
        <v>4840.8500000000004</v>
      </c>
      <c r="Q32" s="80">
        <f t="shared" si="3"/>
        <v>4942.09</v>
      </c>
      <c r="R32" s="80">
        <f t="shared" si="3"/>
        <v>5014.07</v>
      </c>
      <c r="S32" s="80">
        <f t="shared" si="3"/>
        <v>5001.45</v>
      </c>
      <c r="T32" s="80">
        <f t="shared" si="3"/>
        <v>4983.63</v>
      </c>
      <c r="U32" s="80">
        <f t="shared" si="3"/>
        <v>5007.0200000000004</v>
      </c>
      <c r="V32" s="80">
        <f t="shared" si="3"/>
        <v>5005.3599999999997</v>
      </c>
      <c r="W32" s="80">
        <f t="shared" si="3"/>
        <v>5335.94</v>
      </c>
      <c r="X32" s="80">
        <f t="shared" si="3"/>
        <v>5426.03</v>
      </c>
      <c r="Y32" s="80">
        <f t="shared" si="3"/>
        <v>5356.63</v>
      </c>
    </row>
    <row r="33" spans="1:25" x14ac:dyDescent="0.25">
      <c r="A33" s="75">
        <v>27</v>
      </c>
      <c r="B33" s="80">
        <f t="shared" si="2"/>
        <v>5342.77</v>
      </c>
      <c r="C33" s="80">
        <f t="shared" si="3"/>
        <v>5077.3900000000003</v>
      </c>
      <c r="D33" s="80">
        <f t="shared" si="3"/>
        <v>5005.47</v>
      </c>
      <c r="E33" s="80">
        <f t="shared" si="3"/>
        <v>4672.21</v>
      </c>
      <c r="F33" s="80">
        <f t="shared" si="3"/>
        <v>4645.3</v>
      </c>
      <c r="G33" s="80">
        <f t="shared" si="3"/>
        <v>4610.78</v>
      </c>
      <c r="H33" s="80">
        <f t="shared" si="3"/>
        <v>4611.42</v>
      </c>
      <c r="I33" s="80">
        <f t="shared" si="3"/>
        <v>4620.67</v>
      </c>
      <c r="J33" s="80">
        <f t="shared" si="3"/>
        <v>4611.9799999999996</v>
      </c>
      <c r="K33" s="80">
        <f t="shared" si="3"/>
        <v>4621.3900000000003</v>
      </c>
      <c r="L33" s="80">
        <f t="shared" si="3"/>
        <v>4628.42</v>
      </c>
      <c r="M33" s="80">
        <f t="shared" si="3"/>
        <v>4650.24</v>
      </c>
      <c r="N33" s="80">
        <f t="shared" si="3"/>
        <v>4808.3500000000004</v>
      </c>
      <c r="O33" s="80">
        <f t="shared" si="3"/>
        <v>4866.1899999999996</v>
      </c>
      <c r="P33" s="80">
        <f t="shared" si="3"/>
        <v>4894.2299999999996</v>
      </c>
      <c r="Q33" s="80">
        <f t="shared" si="3"/>
        <v>5034.68</v>
      </c>
      <c r="R33" s="80">
        <f t="shared" si="3"/>
        <v>5038.4799999999996</v>
      </c>
      <c r="S33" s="80">
        <f t="shared" si="3"/>
        <v>5014.2700000000004</v>
      </c>
      <c r="T33" s="80">
        <f t="shared" si="3"/>
        <v>5026.18</v>
      </c>
      <c r="U33" s="80">
        <f t="shared" si="3"/>
        <v>5014.16</v>
      </c>
      <c r="V33" s="80">
        <f t="shared" si="3"/>
        <v>5092.3900000000003</v>
      </c>
      <c r="W33" s="80">
        <f t="shared" si="3"/>
        <v>5238.29</v>
      </c>
      <c r="X33" s="80">
        <f t="shared" si="3"/>
        <v>5340.13</v>
      </c>
      <c r="Y33" s="80">
        <f t="shared" si="3"/>
        <v>5384.77</v>
      </c>
    </row>
    <row r="34" spans="1:25" x14ac:dyDescent="0.25">
      <c r="A34" s="75">
        <v>28</v>
      </c>
      <c r="B34" s="80">
        <f t="shared" ref="B34:Q36" si="4">ROUND(B245+$K$324+$K$325+B356,2)</f>
        <v>5369.6</v>
      </c>
      <c r="C34" s="80">
        <f t="shared" si="3"/>
        <v>5143.92</v>
      </c>
      <c r="D34" s="80">
        <f t="shared" si="3"/>
        <v>5048.68</v>
      </c>
      <c r="E34" s="80">
        <f t="shared" si="3"/>
        <v>4782.8500000000004</v>
      </c>
      <c r="F34" s="80">
        <f t="shared" si="3"/>
        <v>4721.09</v>
      </c>
      <c r="G34" s="80">
        <f t="shared" si="3"/>
        <v>4645.51</v>
      </c>
      <c r="H34" s="80">
        <f t="shared" si="3"/>
        <v>4631.43</v>
      </c>
      <c r="I34" s="80">
        <f t="shared" si="3"/>
        <v>4645</v>
      </c>
      <c r="J34" s="80">
        <f t="shared" si="3"/>
        <v>4635.37</v>
      </c>
      <c r="K34" s="80">
        <f t="shared" si="3"/>
        <v>4628.7</v>
      </c>
      <c r="L34" s="80">
        <f t="shared" si="3"/>
        <v>4649.7</v>
      </c>
      <c r="M34" s="80">
        <f t="shared" si="3"/>
        <v>4650.3500000000004</v>
      </c>
      <c r="N34" s="80">
        <f t="shared" si="3"/>
        <v>4741.47</v>
      </c>
      <c r="O34" s="80">
        <f t="shared" si="3"/>
        <v>4781.09</v>
      </c>
      <c r="P34" s="80">
        <f t="shared" si="3"/>
        <v>4837.1899999999996</v>
      </c>
      <c r="Q34" s="80">
        <f t="shared" si="3"/>
        <v>4957.3599999999997</v>
      </c>
      <c r="R34" s="80">
        <f t="shared" si="3"/>
        <v>4985.4399999999996</v>
      </c>
      <c r="S34" s="80">
        <f t="shared" si="3"/>
        <v>4989.24</v>
      </c>
      <c r="T34" s="80">
        <f t="shared" si="3"/>
        <v>4972.6400000000003</v>
      </c>
      <c r="U34" s="80">
        <f t="shared" si="3"/>
        <v>5004.18</v>
      </c>
      <c r="V34" s="80">
        <f t="shared" si="3"/>
        <v>5044.21</v>
      </c>
      <c r="W34" s="80">
        <f t="shared" si="3"/>
        <v>5189.6400000000003</v>
      </c>
      <c r="X34" s="80">
        <f t="shared" si="3"/>
        <v>5293.84</v>
      </c>
      <c r="Y34" s="80">
        <f t="shared" si="3"/>
        <v>5331.85</v>
      </c>
    </row>
    <row r="35" spans="1:25" x14ac:dyDescent="0.25">
      <c r="A35" s="75">
        <v>29</v>
      </c>
      <c r="B35" s="80">
        <f t="shared" si="4"/>
        <v>5237.1000000000004</v>
      </c>
      <c r="C35" s="80">
        <f t="shared" si="3"/>
        <v>5041.0600000000004</v>
      </c>
      <c r="D35" s="80">
        <f t="shared" si="3"/>
        <v>4963.3</v>
      </c>
      <c r="E35" s="80">
        <f t="shared" si="3"/>
        <v>4740.76</v>
      </c>
      <c r="F35" s="80">
        <f t="shared" si="3"/>
        <v>4663.67</v>
      </c>
      <c r="G35" s="80">
        <f t="shared" si="3"/>
        <v>4634.78</v>
      </c>
      <c r="H35" s="80">
        <f t="shared" si="3"/>
        <v>4637.25</v>
      </c>
      <c r="I35" s="80">
        <f t="shared" si="3"/>
        <v>4534.43</v>
      </c>
      <c r="J35" s="80">
        <f t="shared" si="3"/>
        <v>4530.32</v>
      </c>
      <c r="K35" s="80">
        <f t="shared" si="3"/>
        <v>4522.03</v>
      </c>
      <c r="L35" s="80">
        <f t="shared" si="3"/>
        <v>4540.8999999999996</v>
      </c>
      <c r="M35" s="80">
        <f t="shared" si="3"/>
        <v>4539.43</v>
      </c>
      <c r="N35" s="80">
        <f t="shared" si="3"/>
        <v>4536.32</v>
      </c>
      <c r="O35" s="80">
        <f t="shared" si="3"/>
        <v>4593.87</v>
      </c>
      <c r="P35" s="80">
        <f t="shared" si="3"/>
        <v>4653.45</v>
      </c>
      <c r="Q35" s="80">
        <f t="shared" si="3"/>
        <v>4723.32</v>
      </c>
      <c r="R35" s="80">
        <f t="shared" si="3"/>
        <v>4740.6899999999996</v>
      </c>
      <c r="S35" s="80">
        <f t="shared" si="3"/>
        <v>4715.3900000000003</v>
      </c>
      <c r="T35" s="80">
        <f t="shared" si="3"/>
        <v>4715.0600000000004</v>
      </c>
      <c r="U35" s="80">
        <f t="shared" si="3"/>
        <v>4756.92</v>
      </c>
      <c r="V35" s="80">
        <f t="shared" si="3"/>
        <v>4783.95</v>
      </c>
      <c r="W35" s="80">
        <f t="shared" si="3"/>
        <v>4937.0200000000004</v>
      </c>
      <c r="X35" s="80">
        <f t="shared" si="3"/>
        <v>5089.72</v>
      </c>
      <c r="Y35" s="80">
        <f t="shared" si="3"/>
        <v>5170.4799999999996</v>
      </c>
    </row>
    <row r="36" spans="1:25" x14ac:dyDescent="0.25">
      <c r="A36" s="75">
        <v>30</v>
      </c>
      <c r="B36" s="80">
        <f t="shared" si="4"/>
        <v>4974.4799999999996</v>
      </c>
      <c r="C36" s="80">
        <f t="shared" si="4"/>
        <v>4810.3900000000003</v>
      </c>
      <c r="D36" s="80">
        <f t="shared" si="4"/>
        <v>4741.96</v>
      </c>
      <c r="E36" s="80">
        <f t="shared" si="4"/>
        <v>4614.1099999999997</v>
      </c>
      <c r="F36" s="80">
        <f t="shared" si="4"/>
        <v>4565.8</v>
      </c>
      <c r="G36" s="80">
        <f t="shared" si="4"/>
        <v>4533.07</v>
      </c>
      <c r="H36" s="80">
        <f t="shared" si="4"/>
        <v>4531.2700000000004</v>
      </c>
      <c r="I36" s="80">
        <f t="shared" si="4"/>
        <v>4702.33</v>
      </c>
      <c r="J36" s="80">
        <f t="shared" si="4"/>
        <v>4697.37</v>
      </c>
      <c r="K36" s="80">
        <f t="shared" si="4"/>
        <v>4701.28</v>
      </c>
      <c r="L36" s="80">
        <f t="shared" si="4"/>
        <v>4704.97</v>
      </c>
      <c r="M36" s="80">
        <f t="shared" si="4"/>
        <v>4706.42</v>
      </c>
      <c r="N36" s="80">
        <f t="shared" si="4"/>
        <v>4702.21</v>
      </c>
      <c r="O36" s="80">
        <f t="shared" si="4"/>
        <v>4703.05</v>
      </c>
      <c r="P36" s="80">
        <f t="shared" si="4"/>
        <v>4698.17</v>
      </c>
      <c r="Q36" s="80">
        <f t="shared" si="4"/>
        <v>4704.99</v>
      </c>
      <c r="R36" s="80">
        <f t="shared" si="3"/>
        <v>4702.3599999999997</v>
      </c>
      <c r="S36" s="80">
        <f t="shared" si="3"/>
        <v>4706.08</v>
      </c>
      <c r="T36" s="80">
        <f t="shared" si="3"/>
        <v>4705.83</v>
      </c>
      <c r="U36" s="80">
        <f t="shared" si="3"/>
        <v>4755.17</v>
      </c>
      <c r="V36" s="80">
        <f t="shared" si="3"/>
        <v>4743.28</v>
      </c>
      <c r="W36" s="80">
        <f t="shared" si="3"/>
        <v>4758.04</v>
      </c>
      <c r="X36" s="80">
        <f t="shared" si="3"/>
        <v>4761.9399999999996</v>
      </c>
      <c r="Y36" s="80">
        <f t="shared" si="3"/>
        <v>4767.8</v>
      </c>
    </row>
    <row r="37" spans="1:25" hidden="1" outlineLevel="1" x14ac:dyDescent="0.25">
      <c r="A37" s="75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</row>
    <row r="38" spans="1:25" collapsed="1" x14ac:dyDescent="0.25"/>
    <row r="39" spans="1:25" ht="18.75" x14ac:dyDescent="0.25">
      <c r="A39" s="72" t="s">
        <v>67</v>
      </c>
      <c r="B39" s="73" t="s">
        <v>93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x14ac:dyDescent="0.25">
      <c r="A41" s="75">
        <v>1</v>
      </c>
      <c r="B41" s="76">
        <f t="shared" ref="B41:Y51" si="5">ROUND(B218+$L$324+$L$325+B329,2)</f>
        <v>5281.82</v>
      </c>
      <c r="C41" s="76">
        <f t="shared" si="5"/>
        <v>5279.43</v>
      </c>
      <c r="D41" s="76">
        <f t="shared" si="5"/>
        <v>5272.35</v>
      </c>
      <c r="E41" s="76">
        <f t="shared" si="5"/>
        <v>5275.97</v>
      </c>
      <c r="F41" s="76">
        <f t="shared" si="5"/>
        <v>5274.44</v>
      </c>
      <c r="G41" s="76">
        <f t="shared" si="5"/>
        <v>5271.53</v>
      </c>
      <c r="H41" s="76">
        <f t="shared" si="5"/>
        <v>5250.92</v>
      </c>
      <c r="I41" s="76">
        <f t="shared" si="5"/>
        <v>5384.9</v>
      </c>
      <c r="J41" s="76">
        <f t="shared" si="5"/>
        <v>5392.03</v>
      </c>
      <c r="K41" s="76">
        <f t="shared" si="5"/>
        <v>5403.04</v>
      </c>
      <c r="L41" s="76">
        <f t="shared" si="5"/>
        <v>5403.18</v>
      </c>
      <c r="M41" s="76">
        <f t="shared" si="5"/>
        <v>5403.99</v>
      </c>
      <c r="N41" s="76">
        <f t="shared" si="5"/>
        <v>5398.82</v>
      </c>
      <c r="O41" s="76">
        <f t="shared" si="5"/>
        <v>5419.03</v>
      </c>
      <c r="P41" s="76">
        <f t="shared" si="5"/>
        <v>5416.74</v>
      </c>
      <c r="Q41" s="76">
        <f t="shared" si="5"/>
        <v>5410.9</v>
      </c>
      <c r="R41" s="76">
        <f t="shared" si="5"/>
        <v>5323.95</v>
      </c>
      <c r="S41" s="76">
        <f t="shared" si="5"/>
        <v>5288.62</v>
      </c>
      <c r="T41" s="76">
        <f t="shared" si="5"/>
        <v>5422.85</v>
      </c>
      <c r="U41" s="76">
        <f t="shared" si="5"/>
        <v>5414.79</v>
      </c>
      <c r="V41" s="76">
        <f t="shared" si="5"/>
        <v>5377.88</v>
      </c>
      <c r="W41" s="76">
        <f t="shared" si="5"/>
        <v>5381.64</v>
      </c>
      <c r="X41" s="76">
        <f t="shared" si="5"/>
        <v>5526.81</v>
      </c>
      <c r="Y41" s="76">
        <f t="shared" si="5"/>
        <v>5429.49</v>
      </c>
    </row>
    <row r="42" spans="1:25" x14ac:dyDescent="0.25">
      <c r="A42" s="75">
        <v>2</v>
      </c>
      <c r="B42" s="76">
        <f t="shared" si="5"/>
        <v>5431.57</v>
      </c>
      <c r="C42" s="76">
        <f t="shared" si="5"/>
        <v>5427.7</v>
      </c>
      <c r="D42" s="76">
        <f t="shared" si="5"/>
        <v>5307.78</v>
      </c>
      <c r="E42" s="76">
        <f t="shared" si="5"/>
        <v>5345.11</v>
      </c>
      <c r="F42" s="76">
        <f t="shared" si="5"/>
        <v>5405.24</v>
      </c>
      <c r="G42" s="76">
        <f t="shared" si="5"/>
        <v>5405.07</v>
      </c>
      <c r="H42" s="76">
        <f t="shared" si="5"/>
        <v>5373.89</v>
      </c>
      <c r="I42" s="76">
        <f t="shared" si="5"/>
        <v>5143.2299999999996</v>
      </c>
      <c r="J42" s="76">
        <f t="shared" si="5"/>
        <v>5142.41</v>
      </c>
      <c r="K42" s="76">
        <f t="shared" si="5"/>
        <v>5140.68</v>
      </c>
      <c r="L42" s="76">
        <f t="shared" si="5"/>
        <v>5152.59</v>
      </c>
      <c r="M42" s="76">
        <f t="shared" si="5"/>
        <v>5152.82</v>
      </c>
      <c r="N42" s="76">
        <f t="shared" si="5"/>
        <v>5155.1000000000004</v>
      </c>
      <c r="O42" s="76">
        <f t="shared" si="5"/>
        <v>5170.33</v>
      </c>
      <c r="P42" s="76">
        <f t="shared" si="5"/>
        <v>5264.95</v>
      </c>
      <c r="Q42" s="76">
        <f t="shared" si="5"/>
        <v>5343.05</v>
      </c>
      <c r="R42" s="76">
        <f t="shared" si="5"/>
        <v>5442.78</v>
      </c>
      <c r="S42" s="76">
        <f t="shared" si="5"/>
        <v>5329.37</v>
      </c>
      <c r="T42" s="76">
        <f t="shared" si="5"/>
        <v>5408.63</v>
      </c>
      <c r="U42" s="76">
        <f t="shared" si="5"/>
        <v>5323.48</v>
      </c>
      <c r="V42" s="76">
        <f t="shared" si="5"/>
        <v>5366.58</v>
      </c>
      <c r="W42" s="76">
        <f t="shared" si="5"/>
        <v>5327.77</v>
      </c>
      <c r="X42" s="76">
        <f t="shared" si="5"/>
        <v>5585.07</v>
      </c>
      <c r="Y42" s="76">
        <f t="shared" si="5"/>
        <v>5593.95</v>
      </c>
    </row>
    <row r="43" spans="1:25" x14ac:dyDescent="0.25">
      <c r="A43" s="75">
        <v>3</v>
      </c>
      <c r="B43" s="76">
        <f t="shared" si="5"/>
        <v>5586.64</v>
      </c>
      <c r="C43" s="76">
        <f t="shared" si="5"/>
        <v>5305.75</v>
      </c>
      <c r="D43" s="76">
        <f t="shared" si="5"/>
        <v>5158.83</v>
      </c>
      <c r="E43" s="76">
        <f t="shared" si="5"/>
        <v>5155.03</v>
      </c>
      <c r="F43" s="76">
        <f t="shared" si="5"/>
        <v>5152.46</v>
      </c>
      <c r="G43" s="76">
        <f t="shared" si="5"/>
        <v>5150.97</v>
      </c>
      <c r="H43" s="76">
        <f t="shared" si="5"/>
        <v>5151.4799999999996</v>
      </c>
      <c r="I43" s="76">
        <f t="shared" si="5"/>
        <v>5038.26</v>
      </c>
      <c r="J43" s="76">
        <f t="shared" si="5"/>
        <v>5035.71</v>
      </c>
      <c r="K43" s="76">
        <f t="shared" si="5"/>
        <v>5032.09</v>
      </c>
      <c r="L43" s="76">
        <f t="shared" si="5"/>
        <v>5037.8999999999996</v>
      </c>
      <c r="M43" s="76">
        <f t="shared" si="5"/>
        <v>5038.87</v>
      </c>
      <c r="N43" s="76">
        <f t="shared" si="5"/>
        <v>5242.6000000000004</v>
      </c>
      <c r="O43" s="76">
        <f t="shared" si="5"/>
        <v>5139.04</v>
      </c>
      <c r="P43" s="76">
        <f t="shared" si="5"/>
        <v>5154.5</v>
      </c>
      <c r="Q43" s="76">
        <f t="shared" si="5"/>
        <v>5266.25</v>
      </c>
      <c r="R43" s="76">
        <f t="shared" si="5"/>
        <v>5266.38</v>
      </c>
      <c r="S43" s="76">
        <f t="shared" si="5"/>
        <v>5269.03</v>
      </c>
      <c r="T43" s="76">
        <f t="shared" si="5"/>
        <v>5263.08</v>
      </c>
      <c r="U43" s="76">
        <f t="shared" si="5"/>
        <v>5248.6</v>
      </c>
      <c r="V43" s="76">
        <f t="shared" si="5"/>
        <v>5251.44</v>
      </c>
      <c r="W43" s="76">
        <f t="shared" si="5"/>
        <v>5267.4</v>
      </c>
      <c r="X43" s="76">
        <f t="shared" si="5"/>
        <v>5443.86</v>
      </c>
      <c r="Y43" s="76">
        <f t="shared" si="5"/>
        <v>5585.83</v>
      </c>
    </row>
    <row r="44" spans="1:25" x14ac:dyDescent="0.25">
      <c r="A44" s="75">
        <v>4</v>
      </c>
      <c r="B44" s="76">
        <f t="shared" si="5"/>
        <v>5541.57</v>
      </c>
      <c r="C44" s="76">
        <f t="shared" si="5"/>
        <v>5328.26</v>
      </c>
      <c r="D44" s="76">
        <f t="shared" si="5"/>
        <v>5156.1400000000003</v>
      </c>
      <c r="E44" s="76">
        <f t="shared" si="5"/>
        <v>5042.16</v>
      </c>
      <c r="F44" s="76">
        <f t="shared" si="5"/>
        <v>5042.63</v>
      </c>
      <c r="G44" s="76">
        <f t="shared" si="5"/>
        <v>5038.4799999999996</v>
      </c>
      <c r="H44" s="76">
        <f t="shared" si="5"/>
        <v>5040.42</v>
      </c>
      <c r="I44" s="76">
        <f t="shared" si="5"/>
        <v>5190.2</v>
      </c>
      <c r="J44" s="76">
        <f t="shared" si="5"/>
        <v>5185.07</v>
      </c>
      <c r="K44" s="76">
        <f t="shared" si="5"/>
        <v>5194.59</v>
      </c>
      <c r="L44" s="76">
        <f t="shared" si="5"/>
        <v>5201.54</v>
      </c>
      <c r="M44" s="76">
        <f t="shared" si="5"/>
        <v>5199.79</v>
      </c>
      <c r="N44" s="76">
        <f t="shared" si="5"/>
        <v>5200.95</v>
      </c>
      <c r="O44" s="76">
        <f t="shared" si="5"/>
        <v>5279.05</v>
      </c>
      <c r="P44" s="76">
        <f t="shared" si="5"/>
        <v>5315.15</v>
      </c>
      <c r="Q44" s="76">
        <f t="shared" si="5"/>
        <v>5346.66</v>
      </c>
      <c r="R44" s="76">
        <f t="shared" si="5"/>
        <v>5414.3</v>
      </c>
      <c r="S44" s="76">
        <f t="shared" si="5"/>
        <v>5405.25</v>
      </c>
      <c r="T44" s="76">
        <f t="shared" si="5"/>
        <v>5395.52</v>
      </c>
      <c r="U44" s="76">
        <f t="shared" si="5"/>
        <v>5396.05</v>
      </c>
      <c r="V44" s="76">
        <f t="shared" si="5"/>
        <v>5331.08</v>
      </c>
      <c r="W44" s="76">
        <f t="shared" si="5"/>
        <v>5320.03</v>
      </c>
      <c r="X44" s="76">
        <f t="shared" si="5"/>
        <v>5506.69</v>
      </c>
      <c r="Y44" s="76">
        <f t="shared" si="5"/>
        <v>5604.26</v>
      </c>
    </row>
    <row r="45" spans="1:25" x14ac:dyDescent="0.25">
      <c r="A45" s="75">
        <v>5</v>
      </c>
      <c r="B45" s="76">
        <f t="shared" si="5"/>
        <v>5689.81</v>
      </c>
      <c r="C45" s="76">
        <f t="shared" si="5"/>
        <v>5550.09</v>
      </c>
      <c r="D45" s="76">
        <f t="shared" si="5"/>
        <v>5207.3</v>
      </c>
      <c r="E45" s="76">
        <f t="shared" si="5"/>
        <v>5205.6099999999997</v>
      </c>
      <c r="F45" s="76">
        <f t="shared" si="5"/>
        <v>5205.45</v>
      </c>
      <c r="G45" s="76">
        <f t="shared" si="5"/>
        <v>5203.95</v>
      </c>
      <c r="H45" s="76">
        <f t="shared" si="5"/>
        <v>5204.7</v>
      </c>
      <c r="I45" s="76">
        <f t="shared" si="5"/>
        <v>5248.2</v>
      </c>
      <c r="J45" s="76">
        <f t="shared" si="5"/>
        <v>5242.55</v>
      </c>
      <c r="K45" s="76">
        <f t="shared" si="5"/>
        <v>5250.02</v>
      </c>
      <c r="L45" s="76">
        <f t="shared" si="5"/>
        <v>5252.62</v>
      </c>
      <c r="M45" s="76">
        <f t="shared" si="5"/>
        <v>5261.46</v>
      </c>
      <c r="N45" s="76">
        <f t="shared" si="5"/>
        <v>5300.41</v>
      </c>
      <c r="O45" s="76">
        <f t="shared" si="5"/>
        <v>5408.84</v>
      </c>
      <c r="P45" s="76">
        <f t="shared" si="5"/>
        <v>5542.92</v>
      </c>
      <c r="Q45" s="76">
        <f t="shared" si="5"/>
        <v>5684.2</v>
      </c>
      <c r="R45" s="76">
        <f t="shared" si="5"/>
        <v>5694.2</v>
      </c>
      <c r="S45" s="76">
        <f t="shared" si="5"/>
        <v>5674.13</v>
      </c>
      <c r="T45" s="76">
        <f t="shared" si="5"/>
        <v>5676.2</v>
      </c>
      <c r="U45" s="76">
        <f t="shared" si="5"/>
        <v>5627.46</v>
      </c>
      <c r="V45" s="76">
        <f t="shared" si="5"/>
        <v>5567.94</v>
      </c>
      <c r="W45" s="76">
        <f t="shared" si="5"/>
        <v>5593.11</v>
      </c>
      <c r="X45" s="76">
        <f t="shared" si="5"/>
        <v>5784.11</v>
      </c>
      <c r="Y45" s="76">
        <f t="shared" si="5"/>
        <v>5842.87</v>
      </c>
    </row>
    <row r="46" spans="1:25" x14ac:dyDescent="0.25">
      <c r="A46" s="75">
        <v>6</v>
      </c>
      <c r="B46" s="76">
        <f t="shared" si="5"/>
        <v>5800.65</v>
      </c>
      <c r="C46" s="76">
        <f t="shared" si="5"/>
        <v>5690.25</v>
      </c>
      <c r="D46" s="76">
        <f t="shared" si="5"/>
        <v>5385.47</v>
      </c>
      <c r="E46" s="76">
        <f t="shared" si="5"/>
        <v>5253.98</v>
      </c>
      <c r="F46" s="76">
        <f t="shared" si="5"/>
        <v>5254.01</v>
      </c>
      <c r="G46" s="76">
        <f t="shared" si="5"/>
        <v>5252.56</v>
      </c>
      <c r="H46" s="76">
        <f t="shared" si="5"/>
        <v>5251.88</v>
      </c>
      <c r="I46" s="76">
        <f t="shared" si="5"/>
        <v>5322.39</v>
      </c>
      <c r="J46" s="76">
        <f t="shared" si="5"/>
        <v>5314.88</v>
      </c>
      <c r="K46" s="76">
        <f t="shared" si="5"/>
        <v>5323.27</v>
      </c>
      <c r="L46" s="76">
        <f t="shared" si="5"/>
        <v>5324.78</v>
      </c>
      <c r="M46" s="76">
        <f t="shared" si="5"/>
        <v>5328.49</v>
      </c>
      <c r="N46" s="76">
        <f t="shared" si="5"/>
        <v>5328.09</v>
      </c>
      <c r="O46" s="76">
        <f t="shared" si="5"/>
        <v>5499.85</v>
      </c>
      <c r="P46" s="76">
        <f t="shared" si="5"/>
        <v>5595.34</v>
      </c>
      <c r="Q46" s="76">
        <f t="shared" si="5"/>
        <v>5740.93</v>
      </c>
      <c r="R46" s="76">
        <f t="shared" si="5"/>
        <v>5762.9</v>
      </c>
      <c r="S46" s="76">
        <f t="shared" si="5"/>
        <v>5730.01</v>
      </c>
      <c r="T46" s="76">
        <f t="shared" si="5"/>
        <v>5761.92</v>
      </c>
      <c r="U46" s="76">
        <f t="shared" si="5"/>
        <v>5677.29</v>
      </c>
      <c r="V46" s="76">
        <f t="shared" si="5"/>
        <v>5646.05</v>
      </c>
      <c r="W46" s="76">
        <f t="shared" si="5"/>
        <v>5723.3</v>
      </c>
      <c r="X46" s="76">
        <f t="shared" si="5"/>
        <v>5952.4</v>
      </c>
      <c r="Y46" s="76">
        <f t="shared" si="5"/>
        <v>6052.35</v>
      </c>
    </row>
    <row r="47" spans="1:25" x14ac:dyDescent="0.25">
      <c r="A47" s="75">
        <v>7</v>
      </c>
      <c r="B47" s="76">
        <f t="shared" si="5"/>
        <v>6218.32</v>
      </c>
      <c r="C47" s="76">
        <f t="shared" si="5"/>
        <v>5951.74</v>
      </c>
      <c r="D47" s="76">
        <f t="shared" si="5"/>
        <v>5680.42</v>
      </c>
      <c r="E47" s="76">
        <f t="shared" si="5"/>
        <v>5326.93</v>
      </c>
      <c r="F47" s="76">
        <f t="shared" si="5"/>
        <v>5325.58</v>
      </c>
      <c r="G47" s="76">
        <f t="shared" si="5"/>
        <v>5323.8</v>
      </c>
      <c r="H47" s="76">
        <f t="shared" si="5"/>
        <v>5322.99</v>
      </c>
      <c r="I47" s="76">
        <f t="shared" si="5"/>
        <v>5372.32</v>
      </c>
      <c r="J47" s="76">
        <f t="shared" si="5"/>
        <v>5362.65</v>
      </c>
      <c r="K47" s="76">
        <f t="shared" si="5"/>
        <v>5385.46</v>
      </c>
      <c r="L47" s="76">
        <f t="shared" si="5"/>
        <v>5392.83</v>
      </c>
      <c r="M47" s="76">
        <f t="shared" si="5"/>
        <v>5394.86</v>
      </c>
      <c r="N47" s="76">
        <f t="shared" si="5"/>
        <v>5394</v>
      </c>
      <c r="O47" s="76">
        <f t="shared" si="5"/>
        <v>5357.82</v>
      </c>
      <c r="P47" s="76">
        <f t="shared" si="5"/>
        <v>5635.44</v>
      </c>
      <c r="Q47" s="76">
        <f t="shared" si="5"/>
        <v>5775.15</v>
      </c>
      <c r="R47" s="76">
        <f t="shared" si="5"/>
        <v>5781.19</v>
      </c>
      <c r="S47" s="76">
        <f t="shared" si="5"/>
        <v>5783.22</v>
      </c>
      <c r="T47" s="76">
        <f t="shared" si="5"/>
        <v>5782.44</v>
      </c>
      <c r="U47" s="76">
        <f t="shared" si="5"/>
        <v>5771.08</v>
      </c>
      <c r="V47" s="76">
        <f t="shared" si="5"/>
        <v>5654.48</v>
      </c>
      <c r="W47" s="76">
        <f t="shared" si="5"/>
        <v>5717.93</v>
      </c>
      <c r="X47" s="76">
        <f t="shared" si="5"/>
        <v>5981.72</v>
      </c>
      <c r="Y47" s="76">
        <f t="shared" si="5"/>
        <v>6054.7</v>
      </c>
    </row>
    <row r="48" spans="1:25" x14ac:dyDescent="0.25">
      <c r="A48" s="75">
        <v>8</v>
      </c>
      <c r="B48" s="76">
        <f t="shared" si="5"/>
        <v>5940.36</v>
      </c>
      <c r="C48" s="76">
        <f t="shared" si="5"/>
        <v>5902.12</v>
      </c>
      <c r="D48" s="76">
        <f t="shared" si="5"/>
        <v>5884.91</v>
      </c>
      <c r="E48" s="76">
        <f t="shared" si="5"/>
        <v>5591.75</v>
      </c>
      <c r="F48" s="76">
        <f t="shared" si="5"/>
        <v>5366.68</v>
      </c>
      <c r="G48" s="76">
        <f t="shared" si="5"/>
        <v>5368.88</v>
      </c>
      <c r="H48" s="76">
        <f t="shared" si="5"/>
        <v>5388.1</v>
      </c>
      <c r="I48" s="76">
        <f t="shared" si="5"/>
        <v>5458.42</v>
      </c>
      <c r="J48" s="76">
        <f t="shared" si="5"/>
        <v>5431.12</v>
      </c>
      <c r="K48" s="76">
        <f t="shared" si="5"/>
        <v>5449.03</v>
      </c>
      <c r="L48" s="76">
        <f t="shared" si="5"/>
        <v>5468.49</v>
      </c>
      <c r="M48" s="76">
        <f t="shared" si="5"/>
        <v>5459.59</v>
      </c>
      <c r="N48" s="76">
        <f t="shared" si="5"/>
        <v>5458.54</v>
      </c>
      <c r="O48" s="76">
        <f t="shared" si="5"/>
        <v>5458.84</v>
      </c>
      <c r="P48" s="76">
        <f t="shared" si="5"/>
        <v>5453.19</v>
      </c>
      <c r="Q48" s="76">
        <f t="shared" si="5"/>
        <v>5460.65</v>
      </c>
      <c r="R48" s="76">
        <f t="shared" si="5"/>
        <v>5465.82</v>
      </c>
      <c r="S48" s="76">
        <f t="shared" si="5"/>
        <v>5467.36</v>
      </c>
      <c r="T48" s="76">
        <f t="shared" si="5"/>
        <v>5458.68</v>
      </c>
      <c r="U48" s="76">
        <f t="shared" si="5"/>
        <v>5462.29</v>
      </c>
      <c r="V48" s="76">
        <f t="shared" si="5"/>
        <v>5448.71</v>
      </c>
      <c r="W48" s="76">
        <f t="shared" si="5"/>
        <v>5465.22</v>
      </c>
      <c r="X48" s="76">
        <f t="shared" si="5"/>
        <v>5494.77</v>
      </c>
      <c r="Y48" s="76">
        <f t="shared" si="5"/>
        <v>5493.86</v>
      </c>
    </row>
    <row r="49" spans="1:25" x14ac:dyDescent="0.25">
      <c r="A49" s="75">
        <v>9</v>
      </c>
      <c r="B49" s="76">
        <f t="shared" si="5"/>
        <v>5493.09</v>
      </c>
      <c r="C49" s="76">
        <f t="shared" si="5"/>
        <v>5486.15</v>
      </c>
      <c r="D49" s="76">
        <f t="shared" si="5"/>
        <v>5462.21</v>
      </c>
      <c r="E49" s="76">
        <f t="shared" si="5"/>
        <v>5451.3</v>
      </c>
      <c r="F49" s="76">
        <f t="shared" si="5"/>
        <v>5452.19</v>
      </c>
      <c r="G49" s="76">
        <f t="shared" si="5"/>
        <v>5453.21</v>
      </c>
      <c r="H49" s="76">
        <f t="shared" si="5"/>
        <v>5449.94</v>
      </c>
      <c r="I49" s="76">
        <f t="shared" si="5"/>
        <v>5395.16</v>
      </c>
      <c r="J49" s="76">
        <f t="shared" si="5"/>
        <v>5393.59</v>
      </c>
      <c r="K49" s="76">
        <f t="shared" si="5"/>
        <v>5447.46</v>
      </c>
      <c r="L49" s="76">
        <f t="shared" si="5"/>
        <v>5380.94</v>
      </c>
      <c r="M49" s="76">
        <f t="shared" si="5"/>
        <v>5375.92</v>
      </c>
      <c r="N49" s="76">
        <f t="shared" si="5"/>
        <v>5426.4</v>
      </c>
      <c r="O49" s="76">
        <f t="shared" si="5"/>
        <v>5526.58</v>
      </c>
      <c r="P49" s="76">
        <f t="shared" si="5"/>
        <v>5651.71</v>
      </c>
      <c r="Q49" s="76">
        <f t="shared" si="5"/>
        <v>5675.23</v>
      </c>
      <c r="R49" s="76">
        <f t="shared" si="5"/>
        <v>5671.69</v>
      </c>
      <c r="S49" s="76">
        <f t="shared" si="5"/>
        <v>5441.49</v>
      </c>
      <c r="T49" s="76">
        <f t="shared" si="5"/>
        <v>5472.91</v>
      </c>
      <c r="U49" s="76">
        <f t="shared" si="5"/>
        <v>5464.66</v>
      </c>
      <c r="V49" s="76">
        <f t="shared" si="5"/>
        <v>5433.03</v>
      </c>
      <c r="W49" s="76">
        <f t="shared" si="5"/>
        <v>5447.22</v>
      </c>
      <c r="X49" s="76">
        <f t="shared" si="5"/>
        <v>5619.36</v>
      </c>
      <c r="Y49" s="76">
        <f t="shared" si="5"/>
        <v>5572.56</v>
      </c>
    </row>
    <row r="50" spans="1:25" x14ac:dyDescent="0.25">
      <c r="A50" s="75">
        <v>10</v>
      </c>
      <c r="B50" s="76">
        <f t="shared" si="5"/>
        <v>5611.98</v>
      </c>
      <c r="C50" s="76">
        <f t="shared" si="5"/>
        <v>5499.97</v>
      </c>
      <c r="D50" s="76">
        <f t="shared" si="5"/>
        <v>5440.93</v>
      </c>
      <c r="E50" s="76">
        <f t="shared" si="5"/>
        <v>5406.64</v>
      </c>
      <c r="F50" s="76">
        <f t="shared" si="5"/>
        <v>5436.52</v>
      </c>
      <c r="G50" s="76">
        <f t="shared" si="5"/>
        <v>5437.2</v>
      </c>
      <c r="H50" s="76">
        <f t="shared" si="5"/>
        <v>5436.1</v>
      </c>
      <c r="I50" s="76">
        <f t="shared" si="5"/>
        <v>5357.42</v>
      </c>
      <c r="J50" s="76">
        <f t="shared" si="5"/>
        <v>5351.64</v>
      </c>
      <c r="K50" s="76">
        <f t="shared" si="5"/>
        <v>5358.72</v>
      </c>
      <c r="L50" s="76">
        <f t="shared" si="5"/>
        <v>5356.89</v>
      </c>
      <c r="M50" s="76">
        <f t="shared" si="5"/>
        <v>5338.28</v>
      </c>
      <c r="N50" s="76">
        <f t="shared" si="5"/>
        <v>5335.99</v>
      </c>
      <c r="O50" s="76">
        <f t="shared" si="5"/>
        <v>5351.39</v>
      </c>
      <c r="P50" s="76">
        <f t="shared" si="5"/>
        <v>5340.69</v>
      </c>
      <c r="Q50" s="76">
        <f t="shared" si="5"/>
        <v>5349.83</v>
      </c>
      <c r="R50" s="76">
        <f t="shared" si="5"/>
        <v>5339.54</v>
      </c>
      <c r="S50" s="76">
        <f t="shared" si="5"/>
        <v>5346.48</v>
      </c>
      <c r="T50" s="76">
        <f t="shared" si="5"/>
        <v>5418.33</v>
      </c>
      <c r="U50" s="76">
        <f t="shared" si="5"/>
        <v>5404.33</v>
      </c>
      <c r="V50" s="76">
        <f t="shared" si="5"/>
        <v>5360.97</v>
      </c>
      <c r="W50" s="76">
        <f t="shared" si="5"/>
        <v>5397.68</v>
      </c>
      <c r="X50" s="76">
        <f t="shared" si="5"/>
        <v>5607.13</v>
      </c>
      <c r="Y50" s="76">
        <f t="shared" si="5"/>
        <v>5440.23</v>
      </c>
    </row>
    <row r="51" spans="1:25" x14ac:dyDescent="0.25">
      <c r="A51" s="75">
        <v>11</v>
      </c>
      <c r="B51" s="76">
        <f t="shared" si="5"/>
        <v>5383.14</v>
      </c>
      <c r="C51" s="76">
        <f t="shared" si="5"/>
        <v>5370.34</v>
      </c>
      <c r="D51" s="76">
        <f t="shared" si="5"/>
        <v>5362.38</v>
      </c>
      <c r="E51" s="76">
        <f t="shared" si="5"/>
        <v>5355.92</v>
      </c>
      <c r="F51" s="76">
        <f t="shared" si="5"/>
        <v>5357.43</v>
      </c>
      <c r="G51" s="76">
        <f t="shared" si="5"/>
        <v>5354.91</v>
      </c>
      <c r="H51" s="76">
        <f t="shared" si="5"/>
        <v>5358.75</v>
      </c>
      <c r="I51" s="76">
        <f t="shared" si="5"/>
        <v>5360.32</v>
      </c>
      <c r="J51" s="76">
        <f t="shared" si="5"/>
        <v>5351.88</v>
      </c>
      <c r="K51" s="76">
        <f t="shared" si="5"/>
        <v>5366.42</v>
      </c>
      <c r="L51" s="76">
        <f t="shared" si="5"/>
        <v>5372.22</v>
      </c>
      <c r="M51" s="76">
        <f t="shared" si="5"/>
        <v>5369.81</v>
      </c>
      <c r="N51" s="76">
        <f t="shared" si="5"/>
        <v>5368.33</v>
      </c>
      <c r="O51" s="76">
        <f t="shared" si="5"/>
        <v>5373.1</v>
      </c>
      <c r="P51" s="76">
        <f t="shared" si="5"/>
        <v>5369.68</v>
      </c>
      <c r="Q51" s="76">
        <f t="shared" ref="C51:AM62" si="6">ROUND(Q228+$L$324+$L$325+Q339,2)</f>
        <v>5381.07</v>
      </c>
      <c r="R51" s="76">
        <f t="shared" si="6"/>
        <v>5379.77</v>
      </c>
      <c r="S51" s="76">
        <f t="shared" si="6"/>
        <v>5386.29</v>
      </c>
      <c r="T51" s="76">
        <f t="shared" si="6"/>
        <v>5390.23</v>
      </c>
      <c r="U51" s="76">
        <f t="shared" si="6"/>
        <v>5377.53</v>
      </c>
      <c r="V51" s="76">
        <f t="shared" si="6"/>
        <v>5355.71</v>
      </c>
      <c r="W51" s="76">
        <f t="shared" si="6"/>
        <v>5376.16</v>
      </c>
      <c r="X51" s="76">
        <f t="shared" si="6"/>
        <v>5469.39</v>
      </c>
      <c r="Y51" s="76">
        <f t="shared" si="6"/>
        <v>5595.15</v>
      </c>
    </row>
    <row r="52" spans="1:25" x14ac:dyDescent="0.25">
      <c r="A52" s="75">
        <v>12</v>
      </c>
      <c r="B52" s="76">
        <f t="shared" ref="B52:Q67" si="7">ROUND(B229+$L$324+$L$325+B340,2)</f>
        <v>5475.46</v>
      </c>
      <c r="C52" s="76">
        <f t="shared" si="6"/>
        <v>5431.64</v>
      </c>
      <c r="D52" s="76">
        <f t="shared" si="6"/>
        <v>5354.36</v>
      </c>
      <c r="E52" s="76">
        <f t="shared" si="6"/>
        <v>5346.32</v>
      </c>
      <c r="F52" s="76">
        <f t="shared" si="6"/>
        <v>5352.34</v>
      </c>
      <c r="G52" s="76">
        <f t="shared" si="6"/>
        <v>5348.81</v>
      </c>
      <c r="H52" s="76">
        <f t="shared" si="6"/>
        <v>5343.38</v>
      </c>
      <c r="I52" s="76">
        <f t="shared" si="6"/>
        <v>5382.31</v>
      </c>
      <c r="J52" s="76">
        <f t="shared" si="6"/>
        <v>5363.36</v>
      </c>
      <c r="K52" s="76">
        <f t="shared" si="6"/>
        <v>5358.19</v>
      </c>
      <c r="L52" s="76">
        <f t="shared" si="6"/>
        <v>5394.79</v>
      </c>
      <c r="M52" s="76">
        <f t="shared" si="6"/>
        <v>5393.86</v>
      </c>
      <c r="N52" s="76">
        <f t="shared" si="6"/>
        <v>5389.38</v>
      </c>
      <c r="O52" s="76">
        <f t="shared" si="6"/>
        <v>5392.4</v>
      </c>
      <c r="P52" s="76">
        <f t="shared" si="6"/>
        <v>5381.78</v>
      </c>
      <c r="Q52" s="76">
        <f t="shared" si="6"/>
        <v>5372.57</v>
      </c>
      <c r="R52" s="76">
        <f t="shared" si="6"/>
        <v>5395.13</v>
      </c>
      <c r="S52" s="76">
        <f t="shared" si="6"/>
        <v>5396.03</v>
      </c>
      <c r="T52" s="76">
        <f t="shared" si="6"/>
        <v>5402.63</v>
      </c>
      <c r="U52" s="76">
        <f t="shared" si="6"/>
        <v>5398.78</v>
      </c>
      <c r="V52" s="76">
        <f t="shared" si="6"/>
        <v>5391.93</v>
      </c>
      <c r="W52" s="76">
        <f t="shared" si="6"/>
        <v>5398.27</v>
      </c>
      <c r="X52" s="76">
        <f t="shared" si="6"/>
        <v>5409.76</v>
      </c>
      <c r="Y52" s="76">
        <f t="shared" si="6"/>
        <v>5583.68</v>
      </c>
    </row>
    <row r="53" spans="1:25" x14ac:dyDescent="0.25">
      <c r="A53" s="75">
        <v>13</v>
      </c>
      <c r="B53" s="76">
        <f t="shared" si="7"/>
        <v>5694</v>
      </c>
      <c r="C53" s="76">
        <f t="shared" si="6"/>
        <v>5465.99</v>
      </c>
      <c r="D53" s="76">
        <f t="shared" si="6"/>
        <v>5378.56</v>
      </c>
      <c r="E53" s="76">
        <f t="shared" si="6"/>
        <v>5377.64</v>
      </c>
      <c r="F53" s="76">
        <f t="shared" si="6"/>
        <v>5378.23</v>
      </c>
      <c r="G53" s="76">
        <f t="shared" si="6"/>
        <v>5374.49</v>
      </c>
      <c r="H53" s="76">
        <f t="shared" si="6"/>
        <v>5371.82</v>
      </c>
      <c r="I53" s="76">
        <f t="shared" si="6"/>
        <v>5400.26</v>
      </c>
      <c r="J53" s="76">
        <f t="shared" si="6"/>
        <v>5390.49</v>
      </c>
      <c r="K53" s="76">
        <f t="shared" si="6"/>
        <v>5398.93</v>
      </c>
      <c r="L53" s="76">
        <f t="shared" si="6"/>
        <v>5397.54</v>
      </c>
      <c r="M53" s="76">
        <f t="shared" si="6"/>
        <v>5430.01</v>
      </c>
      <c r="N53" s="76">
        <f t="shared" si="6"/>
        <v>5428.84</v>
      </c>
      <c r="O53" s="76">
        <f t="shared" si="6"/>
        <v>5427.6</v>
      </c>
      <c r="P53" s="76">
        <f t="shared" si="6"/>
        <v>5426.95</v>
      </c>
      <c r="Q53" s="76">
        <f t="shared" si="6"/>
        <v>5480.5</v>
      </c>
      <c r="R53" s="76">
        <f t="shared" si="6"/>
        <v>5441.22</v>
      </c>
      <c r="S53" s="76">
        <f t="shared" si="6"/>
        <v>5441.96</v>
      </c>
      <c r="T53" s="76">
        <f t="shared" si="6"/>
        <v>5443.25</v>
      </c>
      <c r="U53" s="76">
        <f t="shared" si="6"/>
        <v>5432.67</v>
      </c>
      <c r="V53" s="76">
        <f t="shared" si="6"/>
        <v>5413.56</v>
      </c>
      <c r="W53" s="76">
        <f t="shared" si="6"/>
        <v>5480.48</v>
      </c>
      <c r="X53" s="76">
        <f t="shared" si="6"/>
        <v>5738.16</v>
      </c>
      <c r="Y53" s="76">
        <f t="shared" si="6"/>
        <v>5732.27</v>
      </c>
    </row>
    <row r="54" spans="1:25" x14ac:dyDescent="0.25">
      <c r="A54" s="75">
        <v>14</v>
      </c>
      <c r="B54" s="76">
        <f t="shared" si="7"/>
        <v>5511.88</v>
      </c>
      <c r="C54" s="76">
        <f t="shared" si="6"/>
        <v>5427.11</v>
      </c>
      <c r="D54" s="76">
        <f t="shared" si="6"/>
        <v>5582.09</v>
      </c>
      <c r="E54" s="76">
        <f t="shared" si="6"/>
        <v>5374.48</v>
      </c>
      <c r="F54" s="76">
        <f t="shared" si="6"/>
        <v>5395.28</v>
      </c>
      <c r="G54" s="76">
        <f t="shared" si="6"/>
        <v>5412.07</v>
      </c>
      <c r="H54" s="76">
        <f t="shared" si="6"/>
        <v>5405.61</v>
      </c>
      <c r="I54" s="76">
        <f t="shared" si="6"/>
        <v>5390.41</v>
      </c>
      <c r="J54" s="76">
        <f t="shared" si="6"/>
        <v>5369.13</v>
      </c>
      <c r="K54" s="76">
        <f t="shared" si="6"/>
        <v>5363.89</v>
      </c>
      <c r="L54" s="76">
        <f t="shared" si="6"/>
        <v>5376.22</v>
      </c>
      <c r="M54" s="76">
        <f t="shared" si="6"/>
        <v>5386.3</v>
      </c>
      <c r="N54" s="76">
        <f t="shared" si="6"/>
        <v>5385.44</v>
      </c>
      <c r="O54" s="76">
        <f t="shared" si="6"/>
        <v>5387.42</v>
      </c>
      <c r="P54" s="76">
        <f t="shared" si="6"/>
        <v>5390.33</v>
      </c>
      <c r="Q54" s="76">
        <f t="shared" si="6"/>
        <v>5394.06</v>
      </c>
      <c r="R54" s="76">
        <f t="shared" si="6"/>
        <v>5397.57</v>
      </c>
      <c r="S54" s="76">
        <f t="shared" si="6"/>
        <v>5727.66</v>
      </c>
      <c r="T54" s="76">
        <f t="shared" si="6"/>
        <v>5740.28</v>
      </c>
      <c r="U54" s="76">
        <f t="shared" si="6"/>
        <v>5754.77</v>
      </c>
      <c r="V54" s="76">
        <f t="shared" si="6"/>
        <v>5748.23</v>
      </c>
      <c r="W54" s="76">
        <f t="shared" si="6"/>
        <v>5785.24</v>
      </c>
      <c r="X54" s="76">
        <f t="shared" si="6"/>
        <v>6065.7</v>
      </c>
      <c r="Y54" s="76">
        <f t="shared" si="6"/>
        <v>6167.01</v>
      </c>
    </row>
    <row r="55" spans="1:25" x14ac:dyDescent="0.25">
      <c r="A55" s="75">
        <v>15</v>
      </c>
      <c r="B55" s="76">
        <f t="shared" si="7"/>
        <v>5986.6</v>
      </c>
      <c r="C55" s="76">
        <f t="shared" si="6"/>
        <v>5713.6</v>
      </c>
      <c r="D55" s="76">
        <f t="shared" si="6"/>
        <v>5622.22</v>
      </c>
      <c r="E55" s="76">
        <f t="shared" si="6"/>
        <v>5481.31</v>
      </c>
      <c r="F55" s="76">
        <f t="shared" si="6"/>
        <v>5372.95</v>
      </c>
      <c r="G55" s="76">
        <f t="shared" si="6"/>
        <v>5381.91</v>
      </c>
      <c r="H55" s="76">
        <f t="shared" si="6"/>
        <v>5378.06</v>
      </c>
      <c r="I55" s="76">
        <f t="shared" si="6"/>
        <v>5292.33</v>
      </c>
      <c r="J55" s="76">
        <f t="shared" si="6"/>
        <v>5277.13</v>
      </c>
      <c r="K55" s="76">
        <f t="shared" si="6"/>
        <v>5284.71</v>
      </c>
      <c r="L55" s="76">
        <f t="shared" si="6"/>
        <v>5296.05</v>
      </c>
      <c r="M55" s="76">
        <f t="shared" si="6"/>
        <v>5306.82</v>
      </c>
      <c r="N55" s="76">
        <f t="shared" si="6"/>
        <v>5458.34</v>
      </c>
      <c r="O55" s="76">
        <f t="shared" si="6"/>
        <v>5542.26</v>
      </c>
      <c r="P55" s="76">
        <f t="shared" si="6"/>
        <v>5459.8</v>
      </c>
      <c r="Q55" s="76">
        <f t="shared" si="6"/>
        <v>5705.23</v>
      </c>
      <c r="R55" s="76">
        <f t="shared" si="6"/>
        <v>5844.33</v>
      </c>
      <c r="S55" s="76">
        <f t="shared" si="6"/>
        <v>5896.82</v>
      </c>
      <c r="T55" s="76">
        <f t="shared" si="6"/>
        <v>5898.85</v>
      </c>
      <c r="U55" s="76">
        <f t="shared" si="6"/>
        <v>5927.9</v>
      </c>
      <c r="V55" s="76">
        <f t="shared" si="6"/>
        <v>5803.5</v>
      </c>
      <c r="W55" s="76">
        <f t="shared" si="6"/>
        <v>5357.15</v>
      </c>
      <c r="X55" s="76">
        <f t="shared" si="6"/>
        <v>5442.56</v>
      </c>
      <c r="Y55" s="76">
        <f t="shared" si="6"/>
        <v>6267.86</v>
      </c>
    </row>
    <row r="56" spans="1:25" x14ac:dyDescent="0.25">
      <c r="A56" s="75">
        <v>16</v>
      </c>
      <c r="B56" s="76">
        <f t="shared" si="7"/>
        <v>6056.94</v>
      </c>
      <c r="C56" s="76">
        <f t="shared" si="6"/>
        <v>5805.45</v>
      </c>
      <c r="D56" s="76">
        <f t="shared" si="6"/>
        <v>5710.24</v>
      </c>
      <c r="E56" s="76">
        <f t="shared" si="6"/>
        <v>5504.78</v>
      </c>
      <c r="F56" s="76">
        <f t="shared" si="6"/>
        <v>5307.74</v>
      </c>
      <c r="G56" s="76">
        <f t="shared" si="6"/>
        <v>5293.28</v>
      </c>
      <c r="H56" s="76">
        <f t="shared" si="6"/>
        <v>5288.76</v>
      </c>
      <c r="I56" s="76">
        <f t="shared" si="6"/>
        <v>5408.23</v>
      </c>
      <c r="J56" s="76">
        <f t="shared" si="6"/>
        <v>5457.53</v>
      </c>
      <c r="K56" s="76">
        <f t="shared" si="6"/>
        <v>5469.51</v>
      </c>
      <c r="L56" s="76">
        <f t="shared" si="6"/>
        <v>5489.66</v>
      </c>
      <c r="M56" s="76">
        <f t="shared" si="6"/>
        <v>5517.56</v>
      </c>
      <c r="N56" s="76">
        <f t="shared" si="6"/>
        <v>5485.42</v>
      </c>
      <c r="O56" s="76">
        <f t="shared" si="6"/>
        <v>5479.31</v>
      </c>
      <c r="P56" s="76">
        <f t="shared" si="6"/>
        <v>5540.48</v>
      </c>
      <c r="Q56" s="76">
        <f t="shared" si="6"/>
        <v>5713.58</v>
      </c>
      <c r="R56" s="76">
        <f t="shared" si="6"/>
        <v>5712.09</v>
      </c>
      <c r="S56" s="76">
        <f t="shared" si="6"/>
        <v>5692.4</v>
      </c>
      <c r="T56" s="76">
        <f t="shared" si="6"/>
        <v>5682.42</v>
      </c>
      <c r="U56" s="76">
        <f t="shared" si="6"/>
        <v>5688.41</v>
      </c>
      <c r="V56" s="76">
        <f t="shared" si="6"/>
        <v>5693.4</v>
      </c>
      <c r="W56" s="76">
        <f t="shared" si="6"/>
        <v>5901.6</v>
      </c>
      <c r="X56" s="76">
        <f t="shared" si="6"/>
        <v>5677.77</v>
      </c>
      <c r="Y56" s="76">
        <f t="shared" si="6"/>
        <v>5685.5</v>
      </c>
    </row>
    <row r="57" spans="1:25" x14ac:dyDescent="0.25">
      <c r="A57" s="75">
        <v>17</v>
      </c>
      <c r="B57" s="76">
        <f t="shared" si="7"/>
        <v>6200.51</v>
      </c>
      <c r="C57" s="76">
        <f t="shared" si="6"/>
        <v>5848.82</v>
      </c>
      <c r="D57" s="76">
        <f t="shared" si="6"/>
        <v>5692.88</v>
      </c>
      <c r="E57" s="76">
        <f t="shared" si="6"/>
        <v>5450.86</v>
      </c>
      <c r="F57" s="76">
        <f t="shared" si="6"/>
        <v>5450.39</v>
      </c>
      <c r="G57" s="76">
        <f t="shared" si="6"/>
        <v>5415.9</v>
      </c>
      <c r="H57" s="76">
        <f t="shared" si="6"/>
        <v>5401.48</v>
      </c>
      <c r="I57" s="76">
        <f t="shared" si="6"/>
        <v>5324.8</v>
      </c>
      <c r="J57" s="76">
        <f t="shared" si="6"/>
        <v>5314.75</v>
      </c>
      <c r="K57" s="76">
        <f t="shared" si="6"/>
        <v>5315.8</v>
      </c>
      <c r="L57" s="76">
        <f t="shared" si="6"/>
        <v>5310.32</v>
      </c>
      <c r="M57" s="76">
        <f t="shared" si="6"/>
        <v>5299.36</v>
      </c>
      <c r="N57" s="76">
        <f t="shared" si="6"/>
        <v>5274.37</v>
      </c>
      <c r="O57" s="76">
        <f t="shared" si="6"/>
        <v>5279.49</v>
      </c>
      <c r="P57" s="76">
        <f t="shared" si="6"/>
        <v>5274.33</v>
      </c>
      <c r="Q57" s="76">
        <f t="shared" si="6"/>
        <v>5279.68</v>
      </c>
      <c r="R57" s="76">
        <f t="shared" si="6"/>
        <v>5269.99</v>
      </c>
      <c r="S57" s="76">
        <f t="shared" si="6"/>
        <v>5284.76</v>
      </c>
      <c r="T57" s="76">
        <f t="shared" si="6"/>
        <v>5282.62</v>
      </c>
      <c r="U57" s="76">
        <f t="shared" si="6"/>
        <v>5285.34</v>
      </c>
      <c r="V57" s="76">
        <f t="shared" si="6"/>
        <v>5277.22</v>
      </c>
      <c r="W57" s="76">
        <f t="shared" si="6"/>
        <v>5287</v>
      </c>
      <c r="X57" s="76">
        <f t="shared" si="6"/>
        <v>5340.51</v>
      </c>
      <c r="Y57" s="76">
        <f t="shared" si="6"/>
        <v>5436.38</v>
      </c>
    </row>
    <row r="58" spans="1:25" x14ac:dyDescent="0.25">
      <c r="A58" s="75">
        <v>18</v>
      </c>
      <c r="B58" s="76">
        <f t="shared" si="7"/>
        <v>5292.67</v>
      </c>
      <c r="C58" s="76">
        <f t="shared" si="6"/>
        <v>5422.51</v>
      </c>
      <c r="D58" s="76">
        <f t="shared" si="6"/>
        <v>5282.36</v>
      </c>
      <c r="E58" s="76">
        <f t="shared" si="6"/>
        <v>5282.78</v>
      </c>
      <c r="F58" s="76">
        <f t="shared" si="6"/>
        <v>5287.26</v>
      </c>
      <c r="G58" s="76">
        <f t="shared" si="6"/>
        <v>5281.39</v>
      </c>
      <c r="H58" s="76">
        <f t="shared" si="6"/>
        <v>5281.77</v>
      </c>
      <c r="I58" s="76">
        <f t="shared" si="6"/>
        <v>5177.57</v>
      </c>
      <c r="J58" s="76">
        <f t="shared" si="6"/>
        <v>5176.5</v>
      </c>
      <c r="K58" s="76">
        <f t="shared" si="6"/>
        <v>5219.3500000000004</v>
      </c>
      <c r="L58" s="76">
        <f t="shared" si="6"/>
        <v>5254.18</v>
      </c>
      <c r="M58" s="76">
        <f t="shared" si="6"/>
        <v>5385.06</v>
      </c>
      <c r="N58" s="76">
        <f t="shared" si="6"/>
        <v>5479.39</v>
      </c>
      <c r="O58" s="76">
        <f t="shared" si="6"/>
        <v>5577.76</v>
      </c>
      <c r="P58" s="76">
        <f t="shared" si="6"/>
        <v>5419.04</v>
      </c>
      <c r="Q58" s="76">
        <f t="shared" si="6"/>
        <v>5574.92</v>
      </c>
      <c r="R58" s="76">
        <f t="shared" si="6"/>
        <v>5579.49</v>
      </c>
      <c r="S58" s="76">
        <f t="shared" si="6"/>
        <v>5558.99</v>
      </c>
      <c r="T58" s="76">
        <f t="shared" si="6"/>
        <v>5608.81</v>
      </c>
      <c r="U58" s="76">
        <f t="shared" si="6"/>
        <v>5611.07</v>
      </c>
      <c r="V58" s="76">
        <f t="shared" si="6"/>
        <v>5579.57</v>
      </c>
      <c r="W58" s="76">
        <f t="shared" si="6"/>
        <v>5644.85</v>
      </c>
      <c r="X58" s="76">
        <f t="shared" si="6"/>
        <v>6071.56</v>
      </c>
      <c r="Y58" s="76">
        <f t="shared" si="6"/>
        <v>5801.12</v>
      </c>
    </row>
    <row r="59" spans="1:25" x14ac:dyDescent="0.25">
      <c r="A59" s="75">
        <v>19</v>
      </c>
      <c r="B59" s="76">
        <f t="shared" si="7"/>
        <v>5972.02</v>
      </c>
      <c r="C59" s="76">
        <f t="shared" si="6"/>
        <v>5732.08</v>
      </c>
      <c r="D59" s="76">
        <f t="shared" si="6"/>
        <v>5589.03</v>
      </c>
      <c r="E59" s="76">
        <f t="shared" si="6"/>
        <v>5322.68</v>
      </c>
      <c r="F59" s="76">
        <f t="shared" si="6"/>
        <v>5270.79</v>
      </c>
      <c r="G59" s="76">
        <f t="shared" si="6"/>
        <v>5219.04</v>
      </c>
      <c r="H59" s="76">
        <f t="shared" si="6"/>
        <v>5219.07</v>
      </c>
      <c r="I59" s="76">
        <f t="shared" si="6"/>
        <v>5181.3900000000003</v>
      </c>
      <c r="J59" s="76">
        <f t="shared" si="6"/>
        <v>5211.84</v>
      </c>
      <c r="K59" s="76">
        <f t="shared" si="6"/>
        <v>5222.04</v>
      </c>
      <c r="L59" s="76">
        <f t="shared" si="6"/>
        <v>5225.96</v>
      </c>
      <c r="M59" s="76">
        <f t="shared" si="6"/>
        <v>5223.47</v>
      </c>
      <c r="N59" s="76">
        <f t="shared" si="6"/>
        <v>5280.09</v>
      </c>
      <c r="O59" s="76">
        <f t="shared" si="6"/>
        <v>5326.96</v>
      </c>
      <c r="P59" s="76">
        <f t="shared" si="6"/>
        <v>5365.65</v>
      </c>
      <c r="Q59" s="76">
        <f t="shared" si="6"/>
        <v>5433.8</v>
      </c>
      <c r="R59" s="76">
        <f t="shared" si="6"/>
        <v>5429.84</v>
      </c>
      <c r="S59" s="76">
        <f t="shared" si="6"/>
        <v>5426.69</v>
      </c>
      <c r="T59" s="76">
        <f t="shared" si="6"/>
        <v>5443.83</v>
      </c>
      <c r="U59" s="76">
        <f t="shared" si="6"/>
        <v>5448.9</v>
      </c>
      <c r="V59" s="76">
        <f t="shared" si="6"/>
        <v>5530.43</v>
      </c>
      <c r="W59" s="76">
        <f t="shared" si="6"/>
        <v>5655.52</v>
      </c>
      <c r="X59" s="76">
        <f t="shared" si="6"/>
        <v>5849.46</v>
      </c>
      <c r="Y59" s="76">
        <f t="shared" si="6"/>
        <v>5969.6</v>
      </c>
    </row>
    <row r="60" spans="1:25" x14ac:dyDescent="0.25">
      <c r="A60" s="75">
        <v>20</v>
      </c>
      <c r="B60" s="76">
        <f t="shared" si="7"/>
        <v>5824.82</v>
      </c>
      <c r="C60" s="76">
        <f t="shared" si="6"/>
        <v>5616.32</v>
      </c>
      <c r="D60" s="76">
        <f t="shared" si="6"/>
        <v>5486.6</v>
      </c>
      <c r="E60" s="76">
        <f t="shared" si="6"/>
        <v>5413.5</v>
      </c>
      <c r="F60" s="76">
        <f t="shared" si="6"/>
        <v>5247.72</v>
      </c>
      <c r="G60" s="76">
        <f t="shared" si="6"/>
        <v>5219.6499999999996</v>
      </c>
      <c r="H60" s="76">
        <f t="shared" si="6"/>
        <v>5220.45</v>
      </c>
      <c r="I60" s="76">
        <f t="shared" si="6"/>
        <v>5144.1400000000003</v>
      </c>
      <c r="J60" s="76">
        <f t="shared" si="6"/>
        <v>5139.51</v>
      </c>
      <c r="K60" s="76">
        <f t="shared" si="6"/>
        <v>5141.9399999999996</v>
      </c>
      <c r="L60" s="76">
        <f t="shared" si="6"/>
        <v>5162.6099999999997</v>
      </c>
      <c r="M60" s="76">
        <f t="shared" si="6"/>
        <v>5181.96</v>
      </c>
      <c r="N60" s="76">
        <f t="shared" si="6"/>
        <v>5293.94</v>
      </c>
      <c r="O60" s="76">
        <f t="shared" si="6"/>
        <v>5449.05</v>
      </c>
      <c r="P60" s="76">
        <f t="shared" si="6"/>
        <v>5552.03</v>
      </c>
      <c r="Q60" s="76">
        <f t="shared" si="6"/>
        <v>5654.42</v>
      </c>
      <c r="R60" s="76">
        <f t="shared" si="6"/>
        <v>5636.09</v>
      </c>
      <c r="S60" s="76">
        <f t="shared" si="6"/>
        <v>5611</v>
      </c>
      <c r="T60" s="76">
        <f t="shared" si="6"/>
        <v>5635.05</v>
      </c>
      <c r="U60" s="76">
        <f t="shared" si="6"/>
        <v>5630.12</v>
      </c>
      <c r="V60" s="76">
        <f t="shared" si="6"/>
        <v>5667.98</v>
      </c>
      <c r="W60" s="76">
        <f t="shared" si="6"/>
        <v>5316.37</v>
      </c>
      <c r="X60" s="76">
        <f t="shared" si="6"/>
        <v>5445.74</v>
      </c>
      <c r="Y60" s="76">
        <f t="shared" si="6"/>
        <v>5438.42</v>
      </c>
    </row>
    <row r="61" spans="1:25" x14ac:dyDescent="0.25">
      <c r="A61" s="75">
        <v>21</v>
      </c>
      <c r="B61" s="76">
        <f t="shared" si="7"/>
        <v>5996.03</v>
      </c>
      <c r="C61" s="76">
        <f t="shared" si="6"/>
        <v>5887.5</v>
      </c>
      <c r="D61" s="76">
        <f t="shared" si="6"/>
        <v>5616.32</v>
      </c>
      <c r="E61" s="76">
        <f t="shared" si="6"/>
        <v>5412.51</v>
      </c>
      <c r="F61" s="76">
        <f t="shared" si="6"/>
        <v>5299.16</v>
      </c>
      <c r="G61" s="76">
        <f t="shared" si="6"/>
        <v>5207.2700000000004</v>
      </c>
      <c r="H61" s="76">
        <f t="shared" si="6"/>
        <v>5194.1000000000004</v>
      </c>
      <c r="I61" s="76">
        <f t="shared" si="6"/>
        <v>5219.6899999999996</v>
      </c>
      <c r="J61" s="76">
        <f t="shared" si="6"/>
        <v>5208.07</v>
      </c>
      <c r="K61" s="76">
        <f t="shared" si="6"/>
        <v>5203.1499999999996</v>
      </c>
      <c r="L61" s="76">
        <f t="shared" si="6"/>
        <v>5190.99</v>
      </c>
      <c r="M61" s="76">
        <f t="shared" si="6"/>
        <v>5298.1</v>
      </c>
      <c r="N61" s="76">
        <f t="shared" si="6"/>
        <v>5388.61</v>
      </c>
      <c r="O61" s="76">
        <f t="shared" si="6"/>
        <v>5339.45</v>
      </c>
      <c r="P61" s="76">
        <f t="shared" si="6"/>
        <v>5433.86</v>
      </c>
      <c r="Q61" s="76">
        <f t="shared" si="6"/>
        <v>5660.34</v>
      </c>
      <c r="R61" s="76">
        <f t="shared" si="6"/>
        <v>5657.3</v>
      </c>
      <c r="S61" s="76">
        <f t="shared" si="6"/>
        <v>5641.33</v>
      </c>
      <c r="T61" s="76">
        <f t="shared" si="6"/>
        <v>5615</v>
      </c>
      <c r="U61" s="76">
        <f t="shared" si="6"/>
        <v>5458.76</v>
      </c>
      <c r="V61" s="76">
        <f t="shared" si="6"/>
        <v>5522.84</v>
      </c>
      <c r="W61" s="76">
        <f t="shared" si="6"/>
        <v>5639.14</v>
      </c>
      <c r="X61" s="76">
        <f t="shared" si="6"/>
        <v>5745.75</v>
      </c>
      <c r="Y61" s="76">
        <f t="shared" si="6"/>
        <v>5782.85</v>
      </c>
    </row>
    <row r="62" spans="1:25" x14ac:dyDescent="0.25">
      <c r="A62" s="75">
        <v>22</v>
      </c>
      <c r="B62" s="76">
        <f t="shared" si="7"/>
        <v>5685.45</v>
      </c>
      <c r="C62" s="76">
        <f t="shared" si="6"/>
        <v>5559.73</v>
      </c>
      <c r="D62" s="76">
        <f t="shared" si="6"/>
        <v>5446.9</v>
      </c>
      <c r="E62" s="76">
        <f t="shared" si="6"/>
        <v>5309.41</v>
      </c>
      <c r="F62" s="76">
        <f t="shared" si="6"/>
        <v>5299.63</v>
      </c>
      <c r="G62" s="76">
        <f t="shared" si="6"/>
        <v>5236.8900000000003</v>
      </c>
      <c r="H62" s="76">
        <f t="shared" si="6"/>
        <v>5234.83</v>
      </c>
      <c r="I62" s="76">
        <f t="shared" si="6"/>
        <v>5145.4799999999996</v>
      </c>
      <c r="J62" s="76">
        <f t="shared" si="6"/>
        <v>5135.9799999999996</v>
      </c>
      <c r="K62" s="76">
        <f t="shared" si="6"/>
        <v>5147.62</v>
      </c>
      <c r="L62" s="76">
        <f t="shared" si="6"/>
        <v>5139.58</v>
      </c>
      <c r="M62" s="76">
        <f t="shared" si="6"/>
        <v>5157.5200000000004</v>
      </c>
      <c r="N62" s="76">
        <f t="shared" si="6"/>
        <v>5225.3599999999997</v>
      </c>
      <c r="O62" s="76">
        <f t="shared" si="6"/>
        <v>5294.23</v>
      </c>
      <c r="P62" s="76">
        <f t="shared" si="6"/>
        <v>5320.99</v>
      </c>
      <c r="Q62" s="76">
        <f t="shared" si="6"/>
        <v>5415.67</v>
      </c>
      <c r="R62" s="76">
        <f t="shared" si="6"/>
        <v>5494.86</v>
      </c>
      <c r="S62" s="76">
        <f t="shared" ref="C62:AO70" si="8">ROUND(S239+$L$324+$L$325+S350,2)</f>
        <v>5519.42</v>
      </c>
      <c r="T62" s="76">
        <f t="shared" si="8"/>
        <v>5539.52</v>
      </c>
      <c r="U62" s="76">
        <f t="shared" si="8"/>
        <v>5560.45</v>
      </c>
      <c r="V62" s="76">
        <f t="shared" si="8"/>
        <v>5606.3</v>
      </c>
      <c r="W62" s="76">
        <f t="shared" si="8"/>
        <v>5801.33</v>
      </c>
      <c r="X62" s="76">
        <f t="shared" si="8"/>
        <v>5960.68</v>
      </c>
      <c r="Y62" s="76">
        <f t="shared" si="8"/>
        <v>5970.05</v>
      </c>
    </row>
    <row r="63" spans="1:25" x14ac:dyDescent="0.25">
      <c r="A63" s="75">
        <v>23</v>
      </c>
      <c r="B63" s="76">
        <f t="shared" si="7"/>
        <v>5778.98</v>
      </c>
      <c r="C63" s="76">
        <f t="shared" si="8"/>
        <v>5572.35</v>
      </c>
      <c r="D63" s="76">
        <f t="shared" si="8"/>
        <v>5506.53</v>
      </c>
      <c r="E63" s="76">
        <f t="shared" si="8"/>
        <v>5327.68</v>
      </c>
      <c r="F63" s="76">
        <f t="shared" si="8"/>
        <v>5270.71</v>
      </c>
      <c r="G63" s="76">
        <f t="shared" si="8"/>
        <v>5157.2299999999996</v>
      </c>
      <c r="H63" s="76">
        <f t="shared" si="8"/>
        <v>5122.07</v>
      </c>
      <c r="I63" s="76">
        <f t="shared" si="8"/>
        <v>5165.49</v>
      </c>
      <c r="J63" s="76">
        <f t="shared" si="8"/>
        <v>5163.2700000000004</v>
      </c>
      <c r="K63" s="76">
        <f t="shared" si="8"/>
        <v>5161.93</v>
      </c>
      <c r="L63" s="76">
        <f t="shared" si="8"/>
        <v>5168.1400000000003</v>
      </c>
      <c r="M63" s="76">
        <f t="shared" si="8"/>
        <v>5277.77</v>
      </c>
      <c r="N63" s="76">
        <f t="shared" si="8"/>
        <v>5173.79</v>
      </c>
      <c r="O63" s="76">
        <f t="shared" si="8"/>
        <v>5175.0200000000004</v>
      </c>
      <c r="P63" s="76">
        <f t="shared" si="8"/>
        <v>5169.57</v>
      </c>
      <c r="Q63" s="76">
        <f t="shared" si="8"/>
        <v>5414.4</v>
      </c>
      <c r="R63" s="76">
        <f t="shared" si="8"/>
        <v>5462.82</v>
      </c>
      <c r="S63" s="76">
        <f t="shared" si="8"/>
        <v>5373.38</v>
      </c>
      <c r="T63" s="76">
        <f t="shared" si="8"/>
        <v>5341.16</v>
      </c>
      <c r="U63" s="76">
        <f t="shared" si="8"/>
        <v>5398.24</v>
      </c>
      <c r="V63" s="76">
        <f t="shared" si="8"/>
        <v>5585.56</v>
      </c>
      <c r="W63" s="76">
        <f t="shared" si="8"/>
        <v>5322.19</v>
      </c>
      <c r="X63" s="76">
        <f t="shared" si="8"/>
        <v>5373.32</v>
      </c>
      <c r="Y63" s="76">
        <f t="shared" si="8"/>
        <v>5346.81</v>
      </c>
    </row>
    <row r="64" spans="1:25" x14ac:dyDescent="0.25">
      <c r="A64" s="75">
        <v>24</v>
      </c>
      <c r="B64" s="76">
        <f t="shared" si="7"/>
        <v>5192.6099999999997</v>
      </c>
      <c r="C64" s="76">
        <f t="shared" si="8"/>
        <v>5529.42</v>
      </c>
      <c r="D64" s="76">
        <f t="shared" si="8"/>
        <v>5644.49</v>
      </c>
      <c r="E64" s="76">
        <f t="shared" si="8"/>
        <v>5319.61</v>
      </c>
      <c r="F64" s="76">
        <f t="shared" si="8"/>
        <v>5250.58</v>
      </c>
      <c r="G64" s="76">
        <f t="shared" si="8"/>
        <v>5192.92</v>
      </c>
      <c r="H64" s="76">
        <f t="shared" si="8"/>
        <v>5187.6000000000004</v>
      </c>
      <c r="I64" s="76">
        <f t="shared" si="8"/>
        <v>5199.8100000000004</v>
      </c>
      <c r="J64" s="76">
        <f t="shared" si="8"/>
        <v>5176.2</v>
      </c>
      <c r="K64" s="76">
        <f t="shared" si="8"/>
        <v>5200.01</v>
      </c>
      <c r="L64" s="76">
        <f t="shared" si="8"/>
        <v>5194.62</v>
      </c>
      <c r="M64" s="76">
        <f t="shared" si="8"/>
        <v>5294.46</v>
      </c>
      <c r="N64" s="76">
        <f t="shared" si="8"/>
        <v>5408.6</v>
      </c>
      <c r="O64" s="76">
        <f t="shared" si="8"/>
        <v>5555.75</v>
      </c>
      <c r="P64" s="76">
        <f t="shared" si="8"/>
        <v>5244.19</v>
      </c>
      <c r="Q64" s="76">
        <f t="shared" si="8"/>
        <v>5724.54</v>
      </c>
      <c r="R64" s="76">
        <f t="shared" si="8"/>
        <v>5454.39</v>
      </c>
      <c r="S64" s="76">
        <f t="shared" si="8"/>
        <v>5723.87</v>
      </c>
      <c r="T64" s="76">
        <f t="shared" si="8"/>
        <v>5748.96</v>
      </c>
      <c r="U64" s="76">
        <f t="shared" si="8"/>
        <v>5786.45</v>
      </c>
      <c r="V64" s="76">
        <f t="shared" si="8"/>
        <v>5832.39</v>
      </c>
      <c r="W64" s="76">
        <f t="shared" si="8"/>
        <v>6000.36</v>
      </c>
      <c r="X64" s="76">
        <f t="shared" si="8"/>
        <v>6195.56</v>
      </c>
      <c r="Y64" s="76">
        <f t="shared" si="8"/>
        <v>6467.24</v>
      </c>
    </row>
    <row r="65" spans="1:25" x14ac:dyDescent="0.25">
      <c r="A65" s="75">
        <v>25</v>
      </c>
      <c r="B65" s="76">
        <f t="shared" si="7"/>
        <v>6147.51</v>
      </c>
      <c r="C65" s="76">
        <f t="shared" si="8"/>
        <v>5857.7</v>
      </c>
      <c r="D65" s="76">
        <f t="shared" si="8"/>
        <v>5717.47</v>
      </c>
      <c r="E65" s="76">
        <f t="shared" si="8"/>
        <v>5264.21</v>
      </c>
      <c r="F65" s="76">
        <f t="shared" si="8"/>
        <v>5240</v>
      </c>
      <c r="G65" s="76">
        <f t="shared" si="8"/>
        <v>5228.51</v>
      </c>
      <c r="H65" s="76">
        <f t="shared" si="8"/>
        <v>5198.3100000000004</v>
      </c>
      <c r="I65" s="76">
        <f t="shared" si="8"/>
        <v>5131.18</v>
      </c>
      <c r="J65" s="76">
        <f t="shared" si="8"/>
        <v>5123.3</v>
      </c>
      <c r="K65" s="76">
        <f t="shared" si="8"/>
        <v>5130.32</v>
      </c>
      <c r="L65" s="76">
        <f t="shared" si="8"/>
        <v>5135.2700000000004</v>
      </c>
      <c r="M65" s="76">
        <f t="shared" si="8"/>
        <v>5124.1400000000003</v>
      </c>
      <c r="N65" s="76">
        <f t="shared" si="8"/>
        <v>5240.43</v>
      </c>
      <c r="O65" s="76">
        <f t="shared" si="8"/>
        <v>5413.97</v>
      </c>
      <c r="P65" s="76">
        <f t="shared" si="8"/>
        <v>5423.19</v>
      </c>
      <c r="Q65" s="76">
        <f t="shared" si="8"/>
        <v>5465.99</v>
      </c>
      <c r="R65" s="76">
        <f t="shared" si="8"/>
        <v>5562.83</v>
      </c>
      <c r="S65" s="76">
        <f t="shared" si="8"/>
        <v>5555.48</v>
      </c>
      <c r="T65" s="76">
        <f t="shared" si="8"/>
        <v>5529.02</v>
      </c>
      <c r="U65" s="76">
        <f t="shared" si="8"/>
        <v>5567.06</v>
      </c>
      <c r="V65" s="76">
        <f t="shared" si="8"/>
        <v>5614.25</v>
      </c>
      <c r="W65" s="76">
        <f t="shared" si="8"/>
        <v>5726.49</v>
      </c>
      <c r="X65" s="76">
        <f t="shared" si="8"/>
        <v>5890.04</v>
      </c>
      <c r="Y65" s="76">
        <f t="shared" si="8"/>
        <v>5933.63</v>
      </c>
    </row>
    <row r="66" spans="1:25" x14ac:dyDescent="0.25">
      <c r="A66" s="75">
        <v>26</v>
      </c>
      <c r="B66" s="76">
        <f t="shared" si="7"/>
        <v>5843.64</v>
      </c>
      <c r="C66" s="76">
        <f t="shared" si="8"/>
        <v>5583.11</v>
      </c>
      <c r="D66" s="76">
        <f t="shared" si="8"/>
        <v>5521.24</v>
      </c>
      <c r="E66" s="76">
        <f t="shared" si="8"/>
        <v>5243.85</v>
      </c>
      <c r="F66" s="76">
        <f t="shared" si="8"/>
        <v>5219.4399999999996</v>
      </c>
      <c r="G66" s="76">
        <f t="shared" si="8"/>
        <v>5176.63</v>
      </c>
      <c r="H66" s="76">
        <f t="shared" si="8"/>
        <v>5132.45</v>
      </c>
      <c r="I66" s="76">
        <f t="shared" si="8"/>
        <v>5202.79</v>
      </c>
      <c r="J66" s="76">
        <f t="shared" si="8"/>
        <v>5196.25</v>
      </c>
      <c r="K66" s="76">
        <f t="shared" si="8"/>
        <v>5201.32</v>
      </c>
      <c r="L66" s="76">
        <f t="shared" si="8"/>
        <v>5205.6400000000003</v>
      </c>
      <c r="M66" s="76">
        <f t="shared" si="8"/>
        <v>5210.45</v>
      </c>
      <c r="N66" s="76">
        <f t="shared" si="8"/>
        <v>5338</v>
      </c>
      <c r="O66" s="76">
        <f t="shared" si="8"/>
        <v>5454.44</v>
      </c>
      <c r="P66" s="76">
        <f t="shared" si="8"/>
        <v>5430.55</v>
      </c>
      <c r="Q66" s="76">
        <f t="shared" si="8"/>
        <v>5531.79</v>
      </c>
      <c r="R66" s="76">
        <f t="shared" si="8"/>
        <v>5603.77</v>
      </c>
      <c r="S66" s="76">
        <f t="shared" si="8"/>
        <v>5591.15</v>
      </c>
      <c r="T66" s="76">
        <f t="shared" si="8"/>
        <v>5573.33</v>
      </c>
      <c r="U66" s="76">
        <f t="shared" si="8"/>
        <v>5596.72</v>
      </c>
      <c r="V66" s="76">
        <f t="shared" si="8"/>
        <v>5595.06</v>
      </c>
      <c r="W66" s="76">
        <f t="shared" si="8"/>
        <v>5925.64</v>
      </c>
      <c r="X66" s="76">
        <f t="shared" si="8"/>
        <v>6015.73</v>
      </c>
      <c r="Y66" s="76">
        <f t="shared" si="8"/>
        <v>5946.33</v>
      </c>
    </row>
    <row r="67" spans="1:25" x14ac:dyDescent="0.25">
      <c r="A67" s="75">
        <v>27</v>
      </c>
      <c r="B67" s="76">
        <f t="shared" si="7"/>
        <v>5932.47</v>
      </c>
      <c r="C67" s="76">
        <f t="shared" si="8"/>
        <v>5667.09</v>
      </c>
      <c r="D67" s="76">
        <f t="shared" si="8"/>
        <v>5595.17</v>
      </c>
      <c r="E67" s="76">
        <f t="shared" si="8"/>
        <v>5261.91</v>
      </c>
      <c r="F67" s="76">
        <f t="shared" si="8"/>
        <v>5235</v>
      </c>
      <c r="G67" s="76">
        <f t="shared" si="8"/>
        <v>5200.4799999999996</v>
      </c>
      <c r="H67" s="76">
        <f t="shared" si="8"/>
        <v>5201.12</v>
      </c>
      <c r="I67" s="76">
        <f t="shared" si="8"/>
        <v>5210.37</v>
      </c>
      <c r="J67" s="76">
        <f t="shared" si="8"/>
        <v>5201.68</v>
      </c>
      <c r="K67" s="76">
        <f t="shared" si="8"/>
        <v>5211.09</v>
      </c>
      <c r="L67" s="76">
        <f t="shared" si="8"/>
        <v>5218.12</v>
      </c>
      <c r="M67" s="76">
        <f t="shared" si="8"/>
        <v>5239.9399999999996</v>
      </c>
      <c r="N67" s="76">
        <f t="shared" si="8"/>
        <v>5398.05</v>
      </c>
      <c r="O67" s="76">
        <f t="shared" si="8"/>
        <v>5455.89</v>
      </c>
      <c r="P67" s="76">
        <f t="shared" si="8"/>
        <v>5483.93</v>
      </c>
      <c r="Q67" s="76">
        <f t="shared" si="8"/>
        <v>5624.38</v>
      </c>
      <c r="R67" s="76">
        <f t="shared" si="8"/>
        <v>5628.18</v>
      </c>
      <c r="S67" s="76">
        <f t="shared" si="8"/>
        <v>5603.97</v>
      </c>
      <c r="T67" s="76">
        <f t="shared" si="8"/>
        <v>5615.88</v>
      </c>
      <c r="U67" s="76">
        <f t="shared" si="8"/>
        <v>5603.86</v>
      </c>
      <c r="V67" s="76">
        <f t="shared" si="8"/>
        <v>5682.09</v>
      </c>
      <c r="W67" s="76">
        <f t="shared" si="8"/>
        <v>5827.99</v>
      </c>
      <c r="X67" s="76">
        <f t="shared" si="8"/>
        <v>5929.83</v>
      </c>
      <c r="Y67" s="76">
        <f t="shared" si="8"/>
        <v>5974.47</v>
      </c>
    </row>
    <row r="68" spans="1:25" x14ac:dyDescent="0.25">
      <c r="A68" s="75">
        <v>28</v>
      </c>
      <c r="B68" s="76">
        <f t="shared" ref="B68:Q70" si="9">ROUND(B245+$L$324+$L$325+B356,2)</f>
        <v>5959.3</v>
      </c>
      <c r="C68" s="76">
        <f t="shared" si="8"/>
        <v>5733.62</v>
      </c>
      <c r="D68" s="76">
        <f t="shared" si="8"/>
        <v>5638.38</v>
      </c>
      <c r="E68" s="76">
        <f t="shared" si="8"/>
        <v>5372.55</v>
      </c>
      <c r="F68" s="76">
        <f t="shared" si="8"/>
        <v>5310.79</v>
      </c>
      <c r="G68" s="76">
        <f t="shared" si="8"/>
        <v>5235.21</v>
      </c>
      <c r="H68" s="76">
        <f t="shared" si="8"/>
        <v>5221.13</v>
      </c>
      <c r="I68" s="76">
        <f t="shared" si="8"/>
        <v>5234.7</v>
      </c>
      <c r="J68" s="76">
        <f t="shared" si="8"/>
        <v>5225.07</v>
      </c>
      <c r="K68" s="76">
        <f t="shared" si="8"/>
        <v>5218.3999999999996</v>
      </c>
      <c r="L68" s="76">
        <f t="shared" si="8"/>
        <v>5239.3999999999996</v>
      </c>
      <c r="M68" s="76">
        <f t="shared" si="8"/>
        <v>5240.05</v>
      </c>
      <c r="N68" s="76">
        <f t="shared" si="8"/>
        <v>5331.17</v>
      </c>
      <c r="O68" s="76">
        <f t="shared" si="8"/>
        <v>5370.79</v>
      </c>
      <c r="P68" s="76">
        <f t="shared" si="8"/>
        <v>5426.89</v>
      </c>
      <c r="Q68" s="76">
        <f t="shared" si="8"/>
        <v>5547.06</v>
      </c>
      <c r="R68" s="76">
        <f t="shared" si="8"/>
        <v>5575.14</v>
      </c>
      <c r="S68" s="76">
        <f t="shared" si="8"/>
        <v>5578.94</v>
      </c>
      <c r="T68" s="76">
        <f t="shared" si="8"/>
        <v>5562.34</v>
      </c>
      <c r="U68" s="76">
        <f t="shared" si="8"/>
        <v>5593.88</v>
      </c>
      <c r="V68" s="76">
        <f t="shared" si="8"/>
        <v>5633.91</v>
      </c>
      <c r="W68" s="76">
        <f t="shared" si="8"/>
        <v>5779.34</v>
      </c>
      <c r="X68" s="76">
        <f t="shared" si="8"/>
        <v>5883.54</v>
      </c>
      <c r="Y68" s="76">
        <f t="shared" si="8"/>
        <v>5921.55</v>
      </c>
    </row>
    <row r="69" spans="1:25" x14ac:dyDescent="0.25">
      <c r="A69" s="75">
        <v>29</v>
      </c>
      <c r="B69" s="76">
        <f t="shared" si="9"/>
        <v>5826.8</v>
      </c>
      <c r="C69" s="76">
        <f t="shared" si="8"/>
        <v>5630.76</v>
      </c>
      <c r="D69" s="76">
        <f t="shared" si="8"/>
        <v>5553</v>
      </c>
      <c r="E69" s="76">
        <f t="shared" si="8"/>
        <v>5330.46</v>
      </c>
      <c r="F69" s="76">
        <f t="shared" si="8"/>
        <v>5253.37</v>
      </c>
      <c r="G69" s="76">
        <f t="shared" si="8"/>
        <v>5224.4799999999996</v>
      </c>
      <c r="H69" s="76">
        <f t="shared" si="8"/>
        <v>5226.95</v>
      </c>
      <c r="I69" s="76">
        <f t="shared" si="8"/>
        <v>5124.13</v>
      </c>
      <c r="J69" s="76">
        <f t="shared" si="8"/>
        <v>5120.0200000000004</v>
      </c>
      <c r="K69" s="76">
        <f t="shared" si="8"/>
        <v>5111.7299999999996</v>
      </c>
      <c r="L69" s="76">
        <f t="shared" si="8"/>
        <v>5130.6000000000004</v>
      </c>
      <c r="M69" s="76">
        <f t="shared" si="8"/>
        <v>5129.13</v>
      </c>
      <c r="N69" s="76">
        <f t="shared" si="8"/>
        <v>5126.0200000000004</v>
      </c>
      <c r="O69" s="76">
        <f t="shared" si="8"/>
        <v>5183.57</v>
      </c>
      <c r="P69" s="76">
        <f t="shared" si="8"/>
        <v>5243.15</v>
      </c>
      <c r="Q69" s="76">
        <f t="shared" si="8"/>
        <v>5313.02</v>
      </c>
      <c r="R69" s="76">
        <f t="shared" si="8"/>
        <v>5330.39</v>
      </c>
      <c r="S69" s="76">
        <f t="shared" si="8"/>
        <v>5305.09</v>
      </c>
      <c r="T69" s="76">
        <f t="shared" si="8"/>
        <v>5304.76</v>
      </c>
      <c r="U69" s="76">
        <f t="shared" si="8"/>
        <v>5346.62</v>
      </c>
      <c r="V69" s="76">
        <f t="shared" si="8"/>
        <v>5373.65</v>
      </c>
      <c r="W69" s="76">
        <f t="shared" si="8"/>
        <v>5526.72</v>
      </c>
      <c r="X69" s="76">
        <f t="shared" si="8"/>
        <v>5679.42</v>
      </c>
      <c r="Y69" s="76">
        <f t="shared" si="8"/>
        <v>5760.18</v>
      </c>
    </row>
    <row r="70" spans="1:25" x14ac:dyDescent="0.25">
      <c r="A70" s="75">
        <v>30</v>
      </c>
      <c r="B70" s="76">
        <f t="shared" si="9"/>
        <v>5564.18</v>
      </c>
      <c r="C70" s="76">
        <f t="shared" si="9"/>
        <v>5400.09</v>
      </c>
      <c r="D70" s="76">
        <f t="shared" si="9"/>
        <v>5331.66</v>
      </c>
      <c r="E70" s="76">
        <f t="shared" si="9"/>
        <v>5203.8100000000004</v>
      </c>
      <c r="F70" s="76">
        <f t="shared" si="9"/>
        <v>5155.5</v>
      </c>
      <c r="G70" s="76">
        <f t="shared" si="9"/>
        <v>5122.7700000000004</v>
      </c>
      <c r="H70" s="76">
        <f t="shared" si="9"/>
        <v>5120.97</v>
      </c>
      <c r="I70" s="76">
        <f t="shared" si="9"/>
        <v>5292.03</v>
      </c>
      <c r="J70" s="76">
        <f t="shared" si="9"/>
        <v>5287.07</v>
      </c>
      <c r="K70" s="76">
        <f t="shared" si="9"/>
        <v>5290.98</v>
      </c>
      <c r="L70" s="76">
        <f t="shared" si="9"/>
        <v>5294.67</v>
      </c>
      <c r="M70" s="76">
        <f t="shared" si="9"/>
        <v>5296.12</v>
      </c>
      <c r="N70" s="76">
        <f t="shared" si="9"/>
        <v>5291.91</v>
      </c>
      <c r="O70" s="76">
        <f t="shared" si="9"/>
        <v>5292.75</v>
      </c>
      <c r="P70" s="76">
        <f t="shared" si="9"/>
        <v>5287.87</v>
      </c>
      <c r="Q70" s="76">
        <f t="shared" si="9"/>
        <v>5294.69</v>
      </c>
      <c r="R70" s="76">
        <f t="shared" si="8"/>
        <v>5292.06</v>
      </c>
      <c r="S70" s="76">
        <f t="shared" si="8"/>
        <v>5295.78</v>
      </c>
      <c r="T70" s="76">
        <f t="shared" si="8"/>
        <v>5295.53</v>
      </c>
      <c r="U70" s="76">
        <f t="shared" si="8"/>
        <v>5344.87</v>
      </c>
      <c r="V70" s="76">
        <f t="shared" si="8"/>
        <v>5332.98</v>
      </c>
      <c r="W70" s="76">
        <f t="shared" si="8"/>
        <v>5347.74</v>
      </c>
      <c r="X70" s="76">
        <f t="shared" si="8"/>
        <v>5351.64</v>
      </c>
      <c r="Y70" s="76">
        <f t="shared" si="8"/>
        <v>5357.5</v>
      </c>
    </row>
    <row r="71" spans="1:25" hidden="1" outlineLevel="1" x14ac:dyDescent="0.25">
      <c r="A71" s="75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</row>
    <row r="72" spans="1:25" collapsed="1" x14ac:dyDescent="0.25"/>
    <row r="73" spans="1:25" ht="18.75" x14ac:dyDescent="0.25">
      <c r="A73" s="72" t="s">
        <v>67</v>
      </c>
      <c r="B73" s="73" t="s">
        <v>94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x14ac:dyDescent="0.25">
      <c r="A74" s="72"/>
      <c r="B74" s="74" t="s">
        <v>69</v>
      </c>
      <c r="C74" s="74" t="s">
        <v>70</v>
      </c>
      <c r="D74" s="74" t="s">
        <v>71</v>
      </c>
      <c r="E74" s="74" t="s">
        <v>72</v>
      </c>
      <c r="F74" s="74" t="s">
        <v>73</v>
      </c>
      <c r="G74" s="74" t="s">
        <v>74</v>
      </c>
      <c r="H74" s="74" t="s">
        <v>75</v>
      </c>
      <c r="I74" s="74" t="s">
        <v>76</v>
      </c>
      <c r="J74" s="74" t="s">
        <v>77</v>
      </c>
      <c r="K74" s="74" t="s">
        <v>78</v>
      </c>
      <c r="L74" s="74" t="s">
        <v>79</v>
      </c>
      <c r="M74" s="74" t="s">
        <v>80</v>
      </c>
      <c r="N74" s="74" t="s">
        <v>81</v>
      </c>
      <c r="O74" s="74" t="s">
        <v>82</v>
      </c>
      <c r="P74" s="74" t="s">
        <v>83</v>
      </c>
      <c r="Q74" s="74" t="s">
        <v>84</v>
      </c>
      <c r="R74" s="74" t="s">
        <v>85</v>
      </c>
      <c r="S74" s="74" t="s">
        <v>86</v>
      </c>
      <c r="T74" s="74" t="s">
        <v>87</v>
      </c>
      <c r="U74" s="74" t="s">
        <v>88</v>
      </c>
      <c r="V74" s="74" t="s">
        <v>89</v>
      </c>
      <c r="W74" s="74" t="s">
        <v>90</v>
      </c>
      <c r="X74" s="74" t="s">
        <v>91</v>
      </c>
      <c r="Y74" s="74" t="s">
        <v>92</v>
      </c>
    </row>
    <row r="75" spans="1:25" x14ac:dyDescent="0.25">
      <c r="A75" s="75">
        <v>1</v>
      </c>
      <c r="B75" s="76">
        <f t="shared" ref="B75:Y85" si="10">ROUND(B218+$M$324+$M$325+B329,2)</f>
        <v>5908.27</v>
      </c>
      <c r="C75" s="76">
        <f t="shared" si="10"/>
        <v>5905.88</v>
      </c>
      <c r="D75" s="76">
        <f t="shared" si="10"/>
        <v>5898.8</v>
      </c>
      <c r="E75" s="76">
        <f t="shared" si="10"/>
        <v>5902.42</v>
      </c>
      <c r="F75" s="76">
        <f t="shared" si="10"/>
        <v>5900.89</v>
      </c>
      <c r="G75" s="76">
        <f t="shared" si="10"/>
        <v>5897.98</v>
      </c>
      <c r="H75" s="76">
        <f t="shared" si="10"/>
        <v>5877.37</v>
      </c>
      <c r="I75" s="76">
        <f t="shared" si="10"/>
        <v>6011.35</v>
      </c>
      <c r="J75" s="76">
        <f t="shared" si="10"/>
        <v>6018.48</v>
      </c>
      <c r="K75" s="76">
        <f t="shared" si="10"/>
        <v>6029.49</v>
      </c>
      <c r="L75" s="76">
        <f t="shared" si="10"/>
        <v>6029.63</v>
      </c>
      <c r="M75" s="76">
        <f t="shared" si="10"/>
        <v>6030.44</v>
      </c>
      <c r="N75" s="76">
        <f t="shared" si="10"/>
        <v>6025.27</v>
      </c>
      <c r="O75" s="76">
        <f t="shared" si="10"/>
        <v>6045.48</v>
      </c>
      <c r="P75" s="76">
        <f t="shared" si="10"/>
        <v>6043.19</v>
      </c>
      <c r="Q75" s="76">
        <f t="shared" si="10"/>
        <v>6037.35</v>
      </c>
      <c r="R75" s="76">
        <f t="shared" si="10"/>
        <v>5950.4</v>
      </c>
      <c r="S75" s="76">
        <f t="shared" si="10"/>
        <v>5915.07</v>
      </c>
      <c r="T75" s="76">
        <f t="shared" si="10"/>
        <v>6049.3</v>
      </c>
      <c r="U75" s="76">
        <f t="shared" si="10"/>
        <v>6041.24</v>
      </c>
      <c r="V75" s="76">
        <f t="shared" si="10"/>
        <v>6004.33</v>
      </c>
      <c r="W75" s="76">
        <f t="shared" si="10"/>
        <v>6008.09</v>
      </c>
      <c r="X75" s="76">
        <f t="shared" si="10"/>
        <v>6153.26</v>
      </c>
      <c r="Y75" s="76">
        <f t="shared" si="10"/>
        <v>6055.94</v>
      </c>
    </row>
    <row r="76" spans="1:25" x14ac:dyDescent="0.25">
      <c r="A76" s="75">
        <v>2</v>
      </c>
      <c r="B76" s="76">
        <f t="shared" si="10"/>
        <v>6058.02</v>
      </c>
      <c r="C76" s="76">
        <f t="shared" si="10"/>
        <v>6054.15</v>
      </c>
      <c r="D76" s="76">
        <f t="shared" si="10"/>
        <v>5934.23</v>
      </c>
      <c r="E76" s="76">
        <f t="shared" si="10"/>
        <v>5971.56</v>
      </c>
      <c r="F76" s="76">
        <f t="shared" si="10"/>
        <v>6031.69</v>
      </c>
      <c r="G76" s="76">
        <f t="shared" si="10"/>
        <v>6031.52</v>
      </c>
      <c r="H76" s="76">
        <f t="shared" si="10"/>
        <v>6000.34</v>
      </c>
      <c r="I76" s="76">
        <f t="shared" si="10"/>
        <v>5769.68</v>
      </c>
      <c r="J76" s="76">
        <f t="shared" si="10"/>
        <v>5768.86</v>
      </c>
      <c r="K76" s="76">
        <f t="shared" si="10"/>
        <v>5767.13</v>
      </c>
      <c r="L76" s="76">
        <f t="shared" si="10"/>
        <v>5779.04</v>
      </c>
      <c r="M76" s="76">
        <f t="shared" si="10"/>
        <v>5779.27</v>
      </c>
      <c r="N76" s="76">
        <f t="shared" si="10"/>
        <v>5781.55</v>
      </c>
      <c r="O76" s="76">
        <f t="shared" si="10"/>
        <v>5796.78</v>
      </c>
      <c r="P76" s="76">
        <f t="shared" si="10"/>
        <v>5891.4</v>
      </c>
      <c r="Q76" s="76">
        <f t="shared" si="10"/>
        <v>5969.5</v>
      </c>
      <c r="R76" s="76">
        <f t="shared" si="10"/>
        <v>6069.23</v>
      </c>
      <c r="S76" s="76">
        <f t="shared" si="10"/>
        <v>5955.82</v>
      </c>
      <c r="T76" s="76">
        <f t="shared" si="10"/>
        <v>6035.08</v>
      </c>
      <c r="U76" s="76">
        <f t="shared" si="10"/>
        <v>5949.93</v>
      </c>
      <c r="V76" s="76">
        <f t="shared" si="10"/>
        <v>5993.03</v>
      </c>
      <c r="W76" s="76">
        <f t="shared" si="10"/>
        <v>5954.22</v>
      </c>
      <c r="X76" s="76">
        <f t="shared" si="10"/>
        <v>6211.52</v>
      </c>
      <c r="Y76" s="76">
        <f t="shared" si="10"/>
        <v>6220.4</v>
      </c>
    </row>
    <row r="77" spans="1:25" x14ac:dyDescent="0.25">
      <c r="A77" s="75">
        <v>3</v>
      </c>
      <c r="B77" s="76">
        <f t="shared" si="10"/>
        <v>6213.09</v>
      </c>
      <c r="C77" s="76">
        <f t="shared" si="10"/>
        <v>5932.2</v>
      </c>
      <c r="D77" s="76">
        <f t="shared" si="10"/>
        <v>5785.28</v>
      </c>
      <c r="E77" s="76">
        <f t="shared" si="10"/>
        <v>5781.48</v>
      </c>
      <c r="F77" s="76">
        <f t="shared" si="10"/>
        <v>5778.91</v>
      </c>
      <c r="G77" s="76">
        <f t="shared" si="10"/>
        <v>5777.42</v>
      </c>
      <c r="H77" s="76">
        <f t="shared" si="10"/>
        <v>5777.93</v>
      </c>
      <c r="I77" s="76">
        <f t="shared" si="10"/>
        <v>5664.71</v>
      </c>
      <c r="J77" s="76">
        <f t="shared" si="10"/>
        <v>5662.16</v>
      </c>
      <c r="K77" s="76">
        <f t="shared" si="10"/>
        <v>5658.54</v>
      </c>
      <c r="L77" s="76">
        <f t="shared" si="10"/>
        <v>5664.35</v>
      </c>
      <c r="M77" s="76">
        <f t="shared" si="10"/>
        <v>5665.32</v>
      </c>
      <c r="N77" s="76">
        <f t="shared" si="10"/>
        <v>5869.05</v>
      </c>
      <c r="O77" s="76">
        <f t="shared" si="10"/>
        <v>5765.49</v>
      </c>
      <c r="P77" s="76">
        <f t="shared" si="10"/>
        <v>5780.95</v>
      </c>
      <c r="Q77" s="76">
        <f t="shared" si="10"/>
        <v>5892.7</v>
      </c>
      <c r="R77" s="76">
        <f t="shared" si="10"/>
        <v>5892.83</v>
      </c>
      <c r="S77" s="76">
        <f t="shared" si="10"/>
        <v>5895.48</v>
      </c>
      <c r="T77" s="76">
        <f t="shared" si="10"/>
        <v>5889.53</v>
      </c>
      <c r="U77" s="76">
        <f t="shared" si="10"/>
        <v>5875.05</v>
      </c>
      <c r="V77" s="76">
        <f t="shared" si="10"/>
        <v>5877.89</v>
      </c>
      <c r="W77" s="76">
        <f t="shared" si="10"/>
        <v>5893.85</v>
      </c>
      <c r="X77" s="76">
        <f t="shared" si="10"/>
        <v>6070.31</v>
      </c>
      <c r="Y77" s="76">
        <f t="shared" si="10"/>
        <v>6212.28</v>
      </c>
    </row>
    <row r="78" spans="1:25" x14ac:dyDescent="0.25">
      <c r="A78" s="75">
        <v>4</v>
      </c>
      <c r="B78" s="76">
        <f t="shared" si="10"/>
        <v>6168.02</v>
      </c>
      <c r="C78" s="76">
        <f t="shared" si="10"/>
        <v>5954.71</v>
      </c>
      <c r="D78" s="76">
        <f t="shared" si="10"/>
        <v>5782.59</v>
      </c>
      <c r="E78" s="76">
        <f t="shared" si="10"/>
        <v>5668.61</v>
      </c>
      <c r="F78" s="76">
        <f t="shared" si="10"/>
        <v>5669.08</v>
      </c>
      <c r="G78" s="76">
        <f t="shared" si="10"/>
        <v>5664.93</v>
      </c>
      <c r="H78" s="76">
        <f t="shared" si="10"/>
        <v>5666.87</v>
      </c>
      <c r="I78" s="76">
        <f t="shared" si="10"/>
        <v>5816.65</v>
      </c>
      <c r="J78" s="76">
        <f t="shared" si="10"/>
        <v>5811.52</v>
      </c>
      <c r="K78" s="76">
        <f t="shared" si="10"/>
        <v>5821.04</v>
      </c>
      <c r="L78" s="76">
        <f t="shared" si="10"/>
        <v>5827.99</v>
      </c>
      <c r="M78" s="76">
        <f t="shared" si="10"/>
        <v>5826.24</v>
      </c>
      <c r="N78" s="76">
        <f t="shared" si="10"/>
        <v>5827.4</v>
      </c>
      <c r="O78" s="76">
        <f t="shared" si="10"/>
        <v>5905.5</v>
      </c>
      <c r="P78" s="76">
        <f t="shared" si="10"/>
        <v>5941.6</v>
      </c>
      <c r="Q78" s="76">
        <f t="shared" si="10"/>
        <v>5973.11</v>
      </c>
      <c r="R78" s="76">
        <f t="shared" si="10"/>
        <v>6040.75</v>
      </c>
      <c r="S78" s="76">
        <f t="shared" si="10"/>
        <v>6031.7</v>
      </c>
      <c r="T78" s="76">
        <f t="shared" si="10"/>
        <v>6021.97</v>
      </c>
      <c r="U78" s="76">
        <f t="shared" si="10"/>
        <v>6022.5</v>
      </c>
      <c r="V78" s="76">
        <f t="shared" si="10"/>
        <v>5957.53</v>
      </c>
      <c r="W78" s="76">
        <f t="shared" si="10"/>
        <v>5946.48</v>
      </c>
      <c r="X78" s="76">
        <f t="shared" si="10"/>
        <v>6133.14</v>
      </c>
      <c r="Y78" s="76">
        <f t="shared" si="10"/>
        <v>6230.71</v>
      </c>
    </row>
    <row r="79" spans="1:25" x14ac:dyDescent="0.25">
      <c r="A79" s="75">
        <v>5</v>
      </c>
      <c r="B79" s="76">
        <f t="shared" si="10"/>
        <v>6316.26</v>
      </c>
      <c r="C79" s="76">
        <f t="shared" si="10"/>
        <v>6176.54</v>
      </c>
      <c r="D79" s="76">
        <f t="shared" si="10"/>
        <v>5833.75</v>
      </c>
      <c r="E79" s="76">
        <f t="shared" si="10"/>
        <v>5832.06</v>
      </c>
      <c r="F79" s="76">
        <f t="shared" si="10"/>
        <v>5831.9</v>
      </c>
      <c r="G79" s="76">
        <f t="shared" si="10"/>
        <v>5830.4</v>
      </c>
      <c r="H79" s="76">
        <f t="shared" si="10"/>
        <v>5831.15</v>
      </c>
      <c r="I79" s="76">
        <f t="shared" si="10"/>
        <v>5874.65</v>
      </c>
      <c r="J79" s="76">
        <f t="shared" si="10"/>
        <v>5869</v>
      </c>
      <c r="K79" s="76">
        <f t="shared" si="10"/>
        <v>5876.47</v>
      </c>
      <c r="L79" s="76">
        <f t="shared" si="10"/>
        <v>5879.07</v>
      </c>
      <c r="M79" s="76">
        <f t="shared" si="10"/>
        <v>5887.91</v>
      </c>
      <c r="N79" s="76">
        <f t="shared" si="10"/>
        <v>5926.86</v>
      </c>
      <c r="O79" s="76">
        <f t="shared" si="10"/>
        <v>6035.29</v>
      </c>
      <c r="P79" s="76">
        <f t="shared" si="10"/>
        <v>6169.37</v>
      </c>
      <c r="Q79" s="76">
        <f t="shared" si="10"/>
        <v>6310.65</v>
      </c>
      <c r="R79" s="76">
        <f t="shared" si="10"/>
        <v>6320.65</v>
      </c>
      <c r="S79" s="76">
        <f t="shared" si="10"/>
        <v>6300.58</v>
      </c>
      <c r="T79" s="76">
        <f t="shared" si="10"/>
        <v>6302.65</v>
      </c>
      <c r="U79" s="76">
        <f t="shared" si="10"/>
        <v>6253.91</v>
      </c>
      <c r="V79" s="76">
        <f t="shared" si="10"/>
        <v>6194.39</v>
      </c>
      <c r="W79" s="76">
        <f t="shared" si="10"/>
        <v>6219.56</v>
      </c>
      <c r="X79" s="76">
        <f t="shared" si="10"/>
        <v>6410.56</v>
      </c>
      <c r="Y79" s="76">
        <f t="shared" si="10"/>
        <v>6469.32</v>
      </c>
    </row>
    <row r="80" spans="1:25" x14ac:dyDescent="0.25">
      <c r="A80" s="75">
        <v>6</v>
      </c>
      <c r="B80" s="76">
        <f t="shared" si="10"/>
        <v>6427.1</v>
      </c>
      <c r="C80" s="76">
        <f t="shared" si="10"/>
        <v>6316.7</v>
      </c>
      <c r="D80" s="76">
        <f t="shared" si="10"/>
        <v>6011.92</v>
      </c>
      <c r="E80" s="76">
        <f t="shared" si="10"/>
        <v>5880.43</v>
      </c>
      <c r="F80" s="76">
        <f t="shared" si="10"/>
        <v>5880.46</v>
      </c>
      <c r="G80" s="76">
        <f t="shared" si="10"/>
        <v>5879.01</v>
      </c>
      <c r="H80" s="76">
        <f t="shared" si="10"/>
        <v>5878.33</v>
      </c>
      <c r="I80" s="76">
        <f t="shared" si="10"/>
        <v>5948.84</v>
      </c>
      <c r="J80" s="76">
        <f t="shared" si="10"/>
        <v>5941.33</v>
      </c>
      <c r="K80" s="76">
        <f t="shared" si="10"/>
        <v>5949.72</v>
      </c>
      <c r="L80" s="76">
        <f t="shared" si="10"/>
        <v>5951.23</v>
      </c>
      <c r="M80" s="76">
        <f t="shared" si="10"/>
        <v>5954.94</v>
      </c>
      <c r="N80" s="76">
        <f t="shared" si="10"/>
        <v>5954.54</v>
      </c>
      <c r="O80" s="76">
        <f t="shared" si="10"/>
        <v>6126.3</v>
      </c>
      <c r="P80" s="76">
        <f t="shared" si="10"/>
        <v>6221.79</v>
      </c>
      <c r="Q80" s="76">
        <f t="shared" si="10"/>
        <v>6367.38</v>
      </c>
      <c r="R80" s="76">
        <f t="shared" si="10"/>
        <v>6389.35</v>
      </c>
      <c r="S80" s="76">
        <f t="shared" si="10"/>
        <v>6356.46</v>
      </c>
      <c r="T80" s="76">
        <f t="shared" si="10"/>
        <v>6388.37</v>
      </c>
      <c r="U80" s="76">
        <f t="shared" si="10"/>
        <v>6303.74</v>
      </c>
      <c r="V80" s="76">
        <f t="shared" si="10"/>
        <v>6272.5</v>
      </c>
      <c r="W80" s="76">
        <f t="shared" si="10"/>
        <v>6349.75</v>
      </c>
      <c r="X80" s="76">
        <f t="shared" si="10"/>
        <v>6578.85</v>
      </c>
      <c r="Y80" s="76">
        <f t="shared" si="10"/>
        <v>6678.8</v>
      </c>
    </row>
    <row r="81" spans="1:25" x14ac:dyDescent="0.25">
      <c r="A81" s="75">
        <v>7</v>
      </c>
      <c r="B81" s="76">
        <f t="shared" si="10"/>
        <v>6844.77</v>
      </c>
      <c r="C81" s="76">
        <f t="shared" si="10"/>
        <v>6578.19</v>
      </c>
      <c r="D81" s="76">
        <f t="shared" si="10"/>
        <v>6306.87</v>
      </c>
      <c r="E81" s="76">
        <f t="shared" si="10"/>
        <v>5953.38</v>
      </c>
      <c r="F81" s="76">
        <f t="shared" si="10"/>
        <v>5952.03</v>
      </c>
      <c r="G81" s="76">
        <f t="shared" si="10"/>
        <v>5950.25</v>
      </c>
      <c r="H81" s="76">
        <f t="shared" si="10"/>
        <v>5949.44</v>
      </c>
      <c r="I81" s="76">
        <f t="shared" si="10"/>
        <v>5998.77</v>
      </c>
      <c r="J81" s="76">
        <f t="shared" si="10"/>
        <v>5989.1</v>
      </c>
      <c r="K81" s="76">
        <f t="shared" si="10"/>
        <v>6011.91</v>
      </c>
      <c r="L81" s="76">
        <f t="shared" si="10"/>
        <v>6019.28</v>
      </c>
      <c r="M81" s="76">
        <f t="shared" si="10"/>
        <v>6021.31</v>
      </c>
      <c r="N81" s="76">
        <f t="shared" si="10"/>
        <v>6020.45</v>
      </c>
      <c r="O81" s="76">
        <f t="shared" si="10"/>
        <v>5984.27</v>
      </c>
      <c r="P81" s="76">
        <f t="shared" si="10"/>
        <v>6261.89</v>
      </c>
      <c r="Q81" s="76">
        <f t="shared" si="10"/>
        <v>6401.6</v>
      </c>
      <c r="R81" s="76">
        <f t="shared" si="10"/>
        <v>6407.64</v>
      </c>
      <c r="S81" s="76">
        <f t="shared" si="10"/>
        <v>6409.67</v>
      </c>
      <c r="T81" s="76">
        <f t="shared" si="10"/>
        <v>6408.89</v>
      </c>
      <c r="U81" s="76">
        <f t="shared" si="10"/>
        <v>6397.53</v>
      </c>
      <c r="V81" s="76">
        <f t="shared" si="10"/>
        <v>6280.93</v>
      </c>
      <c r="W81" s="76">
        <f t="shared" si="10"/>
        <v>6344.38</v>
      </c>
      <c r="X81" s="76">
        <f t="shared" si="10"/>
        <v>6608.17</v>
      </c>
      <c r="Y81" s="76">
        <f t="shared" si="10"/>
        <v>6681.15</v>
      </c>
    </row>
    <row r="82" spans="1:25" x14ac:dyDescent="0.25">
      <c r="A82" s="75">
        <v>8</v>
      </c>
      <c r="B82" s="76">
        <f t="shared" si="10"/>
        <v>6566.81</v>
      </c>
      <c r="C82" s="76">
        <f t="shared" si="10"/>
        <v>6528.57</v>
      </c>
      <c r="D82" s="76">
        <f t="shared" si="10"/>
        <v>6511.36</v>
      </c>
      <c r="E82" s="76">
        <f t="shared" si="10"/>
        <v>6218.2</v>
      </c>
      <c r="F82" s="76">
        <f t="shared" si="10"/>
        <v>5993.13</v>
      </c>
      <c r="G82" s="76">
        <f t="shared" si="10"/>
        <v>5995.33</v>
      </c>
      <c r="H82" s="76">
        <f t="shared" si="10"/>
        <v>6014.55</v>
      </c>
      <c r="I82" s="76">
        <f t="shared" si="10"/>
        <v>6084.87</v>
      </c>
      <c r="J82" s="76">
        <f t="shared" si="10"/>
        <v>6057.57</v>
      </c>
      <c r="K82" s="76">
        <f t="shared" si="10"/>
        <v>6075.48</v>
      </c>
      <c r="L82" s="76">
        <f t="shared" si="10"/>
        <v>6094.94</v>
      </c>
      <c r="M82" s="76">
        <f t="shared" si="10"/>
        <v>6086.04</v>
      </c>
      <c r="N82" s="76">
        <f t="shared" si="10"/>
        <v>6084.99</v>
      </c>
      <c r="O82" s="76">
        <f t="shared" si="10"/>
        <v>6085.29</v>
      </c>
      <c r="P82" s="76">
        <f t="shared" si="10"/>
        <v>6079.64</v>
      </c>
      <c r="Q82" s="76">
        <f t="shared" si="10"/>
        <v>6087.1</v>
      </c>
      <c r="R82" s="76">
        <f t="shared" si="10"/>
        <v>6092.27</v>
      </c>
      <c r="S82" s="76">
        <f t="shared" si="10"/>
        <v>6093.81</v>
      </c>
      <c r="T82" s="76">
        <f t="shared" si="10"/>
        <v>6085.13</v>
      </c>
      <c r="U82" s="76">
        <f t="shared" si="10"/>
        <v>6088.74</v>
      </c>
      <c r="V82" s="76">
        <f t="shared" si="10"/>
        <v>6075.16</v>
      </c>
      <c r="W82" s="76">
        <f t="shared" si="10"/>
        <v>6091.67</v>
      </c>
      <c r="X82" s="76">
        <f t="shared" si="10"/>
        <v>6121.22</v>
      </c>
      <c r="Y82" s="76">
        <f t="shared" si="10"/>
        <v>6120.31</v>
      </c>
    </row>
    <row r="83" spans="1:25" x14ac:dyDescent="0.25">
      <c r="A83" s="75">
        <v>9</v>
      </c>
      <c r="B83" s="76">
        <f t="shared" si="10"/>
        <v>6119.54</v>
      </c>
      <c r="C83" s="76">
        <f t="shared" si="10"/>
        <v>6112.6</v>
      </c>
      <c r="D83" s="76">
        <f t="shared" si="10"/>
        <v>6088.66</v>
      </c>
      <c r="E83" s="76">
        <f t="shared" si="10"/>
        <v>6077.75</v>
      </c>
      <c r="F83" s="76">
        <f t="shared" si="10"/>
        <v>6078.64</v>
      </c>
      <c r="G83" s="76">
        <f t="shared" si="10"/>
        <v>6079.66</v>
      </c>
      <c r="H83" s="76">
        <f t="shared" si="10"/>
        <v>6076.39</v>
      </c>
      <c r="I83" s="76">
        <f t="shared" si="10"/>
        <v>6021.61</v>
      </c>
      <c r="J83" s="76">
        <f t="shared" si="10"/>
        <v>6020.04</v>
      </c>
      <c r="K83" s="76">
        <f t="shared" si="10"/>
        <v>6073.91</v>
      </c>
      <c r="L83" s="76">
        <f t="shared" si="10"/>
        <v>6007.39</v>
      </c>
      <c r="M83" s="76">
        <f t="shared" si="10"/>
        <v>6002.37</v>
      </c>
      <c r="N83" s="76">
        <f t="shared" si="10"/>
        <v>6052.85</v>
      </c>
      <c r="O83" s="76">
        <f t="shared" si="10"/>
        <v>6153.03</v>
      </c>
      <c r="P83" s="76">
        <f t="shared" si="10"/>
        <v>6278.16</v>
      </c>
      <c r="Q83" s="76">
        <f t="shared" si="10"/>
        <v>6301.68</v>
      </c>
      <c r="R83" s="76">
        <f t="shared" si="10"/>
        <v>6298.14</v>
      </c>
      <c r="S83" s="76">
        <f t="shared" si="10"/>
        <v>6067.94</v>
      </c>
      <c r="T83" s="76">
        <f t="shared" si="10"/>
        <v>6099.36</v>
      </c>
      <c r="U83" s="76">
        <f t="shared" si="10"/>
        <v>6091.11</v>
      </c>
      <c r="V83" s="76">
        <f t="shared" si="10"/>
        <v>6059.48</v>
      </c>
      <c r="W83" s="76">
        <f t="shared" si="10"/>
        <v>6073.67</v>
      </c>
      <c r="X83" s="76">
        <f t="shared" si="10"/>
        <v>6245.81</v>
      </c>
      <c r="Y83" s="76">
        <f t="shared" si="10"/>
        <v>6199.01</v>
      </c>
    </row>
    <row r="84" spans="1:25" x14ac:dyDescent="0.25">
      <c r="A84" s="75">
        <v>10</v>
      </c>
      <c r="B84" s="76">
        <f t="shared" si="10"/>
        <v>6238.43</v>
      </c>
      <c r="C84" s="76">
        <f t="shared" si="10"/>
        <v>6126.42</v>
      </c>
      <c r="D84" s="76">
        <f t="shared" si="10"/>
        <v>6067.38</v>
      </c>
      <c r="E84" s="76">
        <f t="shared" si="10"/>
        <v>6033.09</v>
      </c>
      <c r="F84" s="76">
        <f t="shared" si="10"/>
        <v>6062.97</v>
      </c>
      <c r="G84" s="76">
        <f t="shared" si="10"/>
        <v>6063.65</v>
      </c>
      <c r="H84" s="76">
        <f t="shared" si="10"/>
        <v>6062.55</v>
      </c>
      <c r="I84" s="76">
        <f t="shared" si="10"/>
        <v>5983.87</v>
      </c>
      <c r="J84" s="76">
        <f t="shared" si="10"/>
        <v>5978.09</v>
      </c>
      <c r="K84" s="76">
        <f t="shared" si="10"/>
        <v>5985.17</v>
      </c>
      <c r="L84" s="76">
        <f t="shared" si="10"/>
        <v>5983.34</v>
      </c>
      <c r="M84" s="76">
        <f t="shared" si="10"/>
        <v>5964.73</v>
      </c>
      <c r="N84" s="76">
        <f t="shared" si="10"/>
        <v>5962.44</v>
      </c>
      <c r="O84" s="76">
        <f t="shared" si="10"/>
        <v>5977.84</v>
      </c>
      <c r="P84" s="76">
        <f t="shared" si="10"/>
        <v>5967.14</v>
      </c>
      <c r="Q84" s="76">
        <f t="shared" si="10"/>
        <v>5976.28</v>
      </c>
      <c r="R84" s="76">
        <f t="shared" si="10"/>
        <v>5965.99</v>
      </c>
      <c r="S84" s="76">
        <f t="shared" si="10"/>
        <v>5972.93</v>
      </c>
      <c r="T84" s="76">
        <f t="shared" si="10"/>
        <v>6044.78</v>
      </c>
      <c r="U84" s="76">
        <f t="shared" si="10"/>
        <v>6030.78</v>
      </c>
      <c r="V84" s="76">
        <f t="shared" si="10"/>
        <v>5987.42</v>
      </c>
      <c r="W84" s="76">
        <f t="shared" si="10"/>
        <v>6024.13</v>
      </c>
      <c r="X84" s="76">
        <f t="shared" si="10"/>
        <v>6233.58</v>
      </c>
      <c r="Y84" s="76">
        <f t="shared" si="10"/>
        <v>6066.68</v>
      </c>
    </row>
    <row r="85" spans="1:25" x14ac:dyDescent="0.25">
      <c r="A85" s="75">
        <v>11</v>
      </c>
      <c r="B85" s="76">
        <f t="shared" si="10"/>
        <v>6009.59</v>
      </c>
      <c r="C85" s="76">
        <f t="shared" si="10"/>
        <v>5996.79</v>
      </c>
      <c r="D85" s="76">
        <f t="shared" si="10"/>
        <v>5988.83</v>
      </c>
      <c r="E85" s="76">
        <f t="shared" si="10"/>
        <v>5982.37</v>
      </c>
      <c r="F85" s="76">
        <f t="shared" si="10"/>
        <v>5983.88</v>
      </c>
      <c r="G85" s="76">
        <f t="shared" si="10"/>
        <v>5981.36</v>
      </c>
      <c r="H85" s="76">
        <f t="shared" si="10"/>
        <v>5985.2</v>
      </c>
      <c r="I85" s="76">
        <f t="shared" si="10"/>
        <v>5986.77</v>
      </c>
      <c r="J85" s="76">
        <f t="shared" si="10"/>
        <v>5978.33</v>
      </c>
      <c r="K85" s="76">
        <f t="shared" si="10"/>
        <v>5992.87</v>
      </c>
      <c r="L85" s="76">
        <f t="shared" si="10"/>
        <v>5998.67</v>
      </c>
      <c r="M85" s="76">
        <f t="shared" si="10"/>
        <v>5996.26</v>
      </c>
      <c r="N85" s="76">
        <f t="shared" si="10"/>
        <v>5994.78</v>
      </c>
      <c r="O85" s="76">
        <f t="shared" si="10"/>
        <v>5999.55</v>
      </c>
      <c r="P85" s="76">
        <f t="shared" si="10"/>
        <v>5996.13</v>
      </c>
      <c r="Q85" s="76">
        <f t="shared" ref="C85:AM96" si="11">ROUND(Q228+$M$324+$M$325+Q339,2)</f>
        <v>6007.52</v>
      </c>
      <c r="R85" s="76">
        <f t="shared" si="11"/>
        <v>6006.22</v>
      </c>
      <c r="S85" s="76">
        <f t="shared" si="11"/>
        <v>6012.74</v>
      </c>
      <c r="T85" s="76">
        <f t="shared" si="11"/>
        <v>6016.68</v>
      </c>
      <c r="U85" s="76">
        <f t="shared" si="11"/>
        <v>6003.98</v>
      </c>
      <c r="V85" s="76">
        <f t="shared" si="11"/>
        <v>5982.16</v>
      </c>
      <c r="W85" s="76">
        <f t="shared" si="11"/>
        <v>6002.61</v>
      </c>
      <c r="X85" s="76">
        <f t="shared" si="11"/>
        <v>6095.84</v>
      </c>
      <c r="Y85" s="76">
        <f t="shared" si="11"/>
        <v>6221.6</v>
      </c>
    </row>
    <row r="86" spans="1:25" x14ac:dyDescent="0.25">
      <c r="A86" s="75">
        <v>12</v>
      </c>
      <c r="B86" s="76">
        <f t="shared" ref="B86:Q101" si="12">ROUND(B229+$M$324+$M$325+B340,2)</f>
        <v>6101.91</v>
      </c>
      <c r="C86" s="76">
        <f t="shared" si="11"/>
        <v>6058.09</v>
      </c>
      <c r="D86" s="76">
        <f t="shared" si="11"/>
        <v>5980.81</v>
      </c>
      <c r="E86" s="76">
        <f t="shared" si="11"/>
        <v>5972.77</v>
      </c>
      <c r="F86" s="76">
        <f t="shared" si="11"/>
        <v>5978.79</v>
      </c>
      <c r="G86" s="76">
        <f t="shared" si="11"/>
        <v>5975.26</v>
      </c>
      <c r="H86" s="76">
        <f t="shared" si="11"/>
        <v>5969.83</v>
      </c>
      <c r="I86" s="76">
        <f t="shared" si="11"/>
        <v>6008.76</v>
      </c>
      <c r="J86" s="76">
        <f t="shared" si="11"/>
        <v>5989.81</v>
      </c>
      <c r="K86" s="76">
        <f t="shared" si="11"/>
        <v>5984.64</v>
      </c>
      <c r="L86" s="76">
        <f t="shared" si="11"/>
        <v>6021.24</v>
      </c>
      <c r="M86" s="76">
        <f t="shared" si="11"/>
        <v>6020.31</v>
      </c>
      <c r="N86" s="76">
        <f t="shared" si="11"/>
        <v>6015.83</v>
      </c>
      <c r="O86" s="76">
        <f t="shared" si="11"/>
        <v>6018.85</v>
      </c>
      <c r="P86" s="76">
        <f t="shared" si="11"/>
        <v>6008.23</v>
      </c>
      <c r="Q86" s="76">
        <f t="shared" si="11"/>
        <v>5999.02</v>
      </c>
      <c r="R86" s="76">
        <f t="shared" si="11"/>
        <v>6021.58</v>
      </c>
      <c r="S86" s="76">
        <f t="shared" si="11"/>
        <v>6022.48</v>
      </c>
      <c r="T86" s="76">
        <f t="shared" si="11"/>
        <v>6029.08</v>
      </c>
      <c r="U86" s="76">
        <f t="shared" si="11"/>
        <v>6025.23</v>
      </c>
      <c r="V86" s="76">
        <f t="shared" si="11"/>
        <v>6018.38</v>
      </c>
      <c r="W86" s="76">
        <f t="shared" si="11"/>
        <v>6024.72</v>
      </c>
      <c r="X86" s="76">
        <f t="shared" si="11"/>
        <v>6036.21</v>
      </c>
      <c r="Y86" s="76">
        <f t="shared" si="11"/>
        <v>6210.13</v>
      </c>
    </row>
    <row r="87" spans="1:25" x14ac:dyDescent="0.25">
      <c r="A87" s="75">
        <v>13</v>
      </c>
      <c r="B87" s="76">
        <f t="shared" si="12"/>
        <v>6320.45</v>
      </c>
      <c r="C87" s="76">
        <f t="shared" si="11"/>
        <v>6092.44</v>
      </c>
      <c r="D87" s="76">
        <f t="shared" si="11"/>
        <v>6005.01</v>
      </c>
      <c r="E87" s="76">
        <f t="shared" si="11"/>
        <v>6004.09</v>
      </c>
      <c r="F87" s="76">
        <f t="shared" si="11"/>
        <v>6004.68</v>
      </c>
      <c r="G87" s="76">
        <f t="shared" si="11"/>
        <v>6000.94</v>
      </c>
      <c r="H87" s="76">
        <f t="shared" si="11"/>
        <v>5998.27</v>
      </c>
      <c r="I87" s="76">
        <f t="shared" si="11"/>
        <v>6026.71</v>
      </c>
      <c r="J87" s="76">
        <f t="shared" si="11"/>
        <v>6016.94</v>
      </c>
      <c r="K87" s="76">
        <f t="shared" si="11"/>
        <v>6025.38</v>
      </c>
      <c r="L87" s="76">
        <f t="shared" si="11"/>
        <v>6023.99</v>
      </c>
      <c r="M87" s="76">
        <f t="shared" si="11"/>
        <v>6056.46</v>
      </c>
      <c r="N87" s="76">
        <f t="shared" si="11"/>
        <v>6055.29</v>
      </c>
      <c r="O87" s="76">
        <f t="shared" si="11"/>
        <v>6054.05</v>
      </c>
      <c r="P87" s="76">
        <f t="shared" si="11"/>
        <v>6053.4</v>
      </c>
      <c r="Q87" s="76">
        <f t="shared" si="11"/>
        <v>6106.95</v>
      </c>
      <c r="R87" s="76">
        <f t="shared" si="11"/>
        <v>6067.67</v>
      </c>
      <c r="S87" s="76">
        <f t="shared" si="11"/>
        <v>6068.41</v>
      </c>
      <c r="T87" s="76">
        <f t="shared" si="11"/>
        <v>6069.7</v>
      </c>
      <c r="U87" s="76">
        <f t="shared" si="11"/>
        <v>6059.12</v>
      </c>
      <c r="V87" s="76">
        <f t="shared" si="11"/>
        <v>6040.01</v>
      </c>
      <c r="W87" s="76">
        <f t="shared" si="11"/>
        <v>6106.93</v>
      </c>
      <c r="X87" s="76">
        <f t="shared" si="11"/>
        <v>6364.61</v>
      </c>
      <c r="Y87" s="76">
        <f t="shared" si="11"/>
        <v>6358.72</v>
      </c>
    </row>
    <row r="88" spans="1:25" x14ac:dyDescent="0.25">
      <c r="A88" s="75">
        <v>14</v>
      </c>
      <c r="B88" s="76">
        <f t="shared" si="12"/>
        <v>6138.33</v>
      </c>
      <c r="C88" s="76">
        <f t="shared" si="11"/>
        <v>6053.56</v>
      </c>
      <c r="D88" s="76">
        <f t="shared" si="11"/>
        <v>6208.54</v>
      </c>
      <c r="E88" s="76">
        <f t="shared" si="11"/>
        <v>6000.93</v>
      </c>
      <c r="F88" s="76">
        <f t="shared" si="11"/>
        <v>6021.73</v>
      </c>
      <c r="G88" s="76">
        <f t="shared" si="11"/>
        <v>6038.52</v>
      </c>
      <c r="H88" s="76">
        <f t="shared" si="11"/>
        <v>6032.06</v>
      </c>
      <c r="I88" s="76">
        <f t="shared" si="11"/>
        <v>6016.86</v>
      </c>
      <c r="J88" s="76">
        <f t="shared" si="11"/>
        <v>5995.58</v>
      </c>
      <c r="K88" s="76">
        <f t="shared" si="11"/>
        <v>5990.34</v>
      </c>
      <c r="L88" s="76">
        <f t="shared" si="11"/>
        <v>6002.67</v>
      </c>
      <c r="M88" s="76">
        <f t="shared" si="11"/>
        <v>6012.75</v>
      </c>
      <c r="N88" s="76">
        <f t="shared" si="11"/>
        <v>6011.89</v>
      </c>
      <c r="O88" s="76">
        <f t="shared" si="11"/>
        <v>6013.87</v>
      </c>
      <c r="P88" s="76">
        <f t="shared" si="11"/>
        <v>6016.78</v>
      </c>
      <c r="Q88" s="76">
        <f t="shared" si="11"/>
        <v>6020.51</v>
      </c>
      <c r="R88" s="76">
        <f t="shared" si="11"/>
        <v>6024.02</v>
      </c>
      <c r="S88" s="76">
        <f t="shared" si="11"/>
        <v>6354.11</v>
      </c>
      <c r="T88" s="76">
        <f t="shared" si="11"/>
        <v>6366.73</v>
      </c>
      <c r="U88" s="76">
        <f t="shared" si="11"/>
        <v>6381.22</v>
      </c>
      <c r="V88" s="76">
        <f t="shared" si="11"/>
        <v>6374.68</v>
      </c>
      <c r="W88" s="76">
        <f t="shared" si="11"/>
        <v>6411.69</v>
      </c>
      <c r="X88" s="76">
        <f t="shared" si="11"/>
        <v>6692.15</v>
      </c>
      <c r="Y88" s="76">
        <f t="shared" si="11"/>
        <v>6793.46</v>
      </c>
    </row>
    <row r="89" spans="1:25" x14ac:dyDescent="0.25">
      <c r="A89" s="75">
        <v>15</v>
      </c>
      <c r="B89" s="76">
        <f t="shared" si="12"/>
        <v>6613.05</v>
      </c>
      <c r="C89" s="76">
        <f t="shared" si="11"/>
        <v>6340.05</v>
      </c>
      <c r="D89" s="76">
        <f t="shared" si="11"/>
        <v>6248.67</v>
      </c>
      <c r="E89" s="76">
        <f t="shared" si="11"/>
        <v>6107.76</v>
      </c>
      <c r="F89" s="76">
        <f t="shared" si="11"/>
        <v>5999.4</v>
      </c>
      <c r="G89" s="76">
        <f t="shared" si="11"/>
        <v>6008.36</v>
      </c>
      <c r="H89" s="76">
        <f t="shared" si="11"/>
        <v>6004.51</v>
      </c>
      <c r="I89" s="76">
        <f t="shared" si="11"/>
        <v>5918.78</v>
      </c>
      <c r="J89" s="76">
        <f t="shared" si="11"/>
        <v>5903.58</v>
      </c>
      <c r="K89" s="76">
        <f t="shared" si="11"/>
        <v>5911.16</v>
      </c>
      <c r="L89" s="76">
        <f t="shared" si="11"/>
        <v>5922.5</v>
      </c>
      <c r="M89" s="76">
        <f t="shared" si="11"/>
        <v>5933.27</v>
      </c>
      <c r="N89" s="76">
        <f t="shared" si="11"/>
        <v>6084.79</v>
      </c>
      <c r="O89" s="76">
        <f t="shared" si="11"/>
        <v>6168.71</v>
      </c>
      <c r="P89" s="76">
        <f t="shared" si="11"/>
        <v>6086.25</v>
      </c>
      <c r="Q89" s="76">
        <f t="shared" si="11"/>
        <v>6331.68</v>
      </c>
      <c r="R89" s="76">
        <f t="shared" si="11"/>
        <v>6470.78</v>
      </c>
      <c r="S89" s="76">
        <f t="shared" si="11"/>
        <v>6523.27</v>
      </c>
      <c r="T89" s="76">
        <f t="shared" si="11"/>
        <v>6525.3</v>
      </c>
      <c r="U89" s="76">
        <f t="shared" si="11"/>
        <v>6554.35</v>
      </c>
      <c r="V89" s="76">
        <f t="shared" si="11"/>
        <v>6429.95</v>
      </c>
      <c r="W89" s="76">
        <f t="shared" si="11"/>
        <v>5983.6</v>
      </c>
      <c r="X89" s="76">
        <f t="shared" si="11"/>
        <v>6069.01</v>
      </c>
      <c r="Y89" s="76">
        <f t="shared" si="11"/>
        <v>6894.31</v>
      </c>
    </row>
    <row r="90" spans="1:25" x14ac:dyDescent="0.25">
      <c r="A90" s="75">
        <v>16</v>
      </c>
      <c r="B90" s="76">
        <f t="shared" si="12"/>
        <v>6683.39</v>
      </c>
      <c r="C90" s="76">
        <f t="shared" si="11"/>
        <v>6431.9</v>
      </c>
      <c r="D90" s="76">
        <f t="shared" si="11"/>
        <v>6336.69</v>
      </c>
      <c r="E90" s="76">
        <f t="shared" si="11"/>
        <v>6131.23</v>
      </c>
      <c r="F90" s="76">
        <f t="shared" si="11"/>
        <v>5934.19</v>
      </c>
      <c r="G90" s="76">
        <f t="shared" si="11"/>
        <v>5919.73</v>
      </c>
      <c r="H90" s="76">
        <f t="shared" si="11"/>
        <v>5915.21</v>
      </c>
      <c r="I90" s="76">
        <f t="shared" si="11"/>
        <v>6034.68</v>
      </c>
      <c r="J90" s="76">
        <f t="shared" si="11"/>
        <v>6083.98</v>
      </c>
      <c r="K90" s="76">
        <f t="shared" si="11"/>
        <v>6095.96</v>
      </c>
      <c r="L90" s="76">
        <f t="shared" si="11"/>
        <v>6116.11</v>
      </c>
      <c r="M90" s="76">
        <f t="shared" si="11"/>
        <v>6144.01</v>
      </c>
      <c r="N90" s="76">
        <f t="shared" si="11"/>
        <v>6111.87</v>
      </c>
      <c r="O90" s="76">
        <f t="shared" si="11"/>
        <v>6105.76</v>
      </c>
      <c r="P90" s="76">
        <f t="shared" si="11"/>
        <v>6166.93</v>
      </c>
      <c r="Q90" s="76">
        <f t="shared" si="11"/>
        <v>6340.03</v>
      </c>
      <c r="R90" s="76">
        <f t="shared" si="11"/>
        <v>6338.54</v>
      </c>
      <c r="S90" s="76">
        <f t="shared" si="11"/>
        <v>6318.85</v>
      </c>
      <c r="T90" s="76">
        <f t="shared" si="11"/>
        <v>6308.87</v>
      </c>
      <c r="U90" s="76">
        <f t="shared" si="11"/>
        <v>6314.86</v>
      </c>
      <c r="V90" s="76">
        <f t="shared" si="11"/>
        <v>6319.85</v>
      </c>
      <c r="W90" s="76">
        <f t="shared" si="11"/>
        <v>6528.05</v>
      </c>
      <c r="X90" s="76">
        <f t="shared" si="11"/>
        <v>6304.22</v>
      </c>
      <c r="Y90" s="76">
        <f t="shared" si="11"/>
        <v>6311.95</v>
      </c>
    </row>
    <row r="91" spans="1:25" x14ac:dyDescent="0.25">
      <c r="A91" s="75">
        <v>17</v>
      </c>
      <c r="B91" s="76">
        <f t="shared" si="12"/>
        <v>6826.96</v>
      </c>
      <c r="C91" s="76">
        <f t="shared" si="11"/>
        <v>6475.27</v>
      </c>
      <c r="D91" s="76">
        <f t="shared" si="11"/>
        <v>6319.33</v>
      </c>
      <c r="E91" s="76">
        <f t="shared" si="11"/>
        <v>6077.31</v>
      </c>
      <c r="F91" s="76">
        <f t="shared" si="11"/>
        <v>6076.84</v>
      </c>
      <c r="G91" s="76">
        <f t="shared" si="11"/>
        <v>6042.35</v>
      </c>
      <c r="H91" s="76">
        <f t="shared" si="11"/>
        <v>6027.93</v>
      </c>
      <c r="I91" s="76">
        <f t="shared" si="11"/>
        <v>5951.25</v>
      </c>
      <c r="J91" s="76">
        <f t="shared" si="11"/>
        <v>5941.2</v>
      </c>
      <c r="K91" s="76">
        <f t="shared" si="11"/>
        <v>5942.25</v>
      </c>
      <c r="L91" s="76">
        <f t="shared" si="11"/>
        <v>5936.77</v>
      </c>
      <c r="M91" s="76">
        <f t="shared" si="11"/>
        <v>5925.81</v>
      </c>
      <c r="N91" s="76">
        <f t="shared" si="11"/>
        <v>5900.82</v>
      </c>
      <c r="O91" s="76">
        <f t="shared" si="11"/>
        <v>5905.94</v>
      </c>
      <c r="P91" s="76">
        <f t="shared" si="11"/>
        <v>5900.78</v>
      </c>
      <c r="Q91" s="76">
        <f t="shared" si="11"/>
        <v>5906.13</v>
      </c>
      <c r="R91" s="76">
        <f t="shared" si="11"/>
        <v>5896.44</v>
      </c>
      <c r="S91" s="76">
        <f t="shared" si="11"/>
        <v>5911.21</v>
      </c>
      <c r="T91" s="76">
        <f t="shared" si="11"/>
        <v>5909.07</v>
      </c>
      <c r="U91" s="76">
        <f t="shared" si="11"/>
        <v>5911.79</v>
      </c>
      <c r="V91" s="76">
        <f t="shared" si="11"/>
        <v>5903.67</v>
      </c>
      <c r="W91" s="76">
        <f t="shared" si="11"/>
        <v>5913.45</v>
      </c>
      <c r="X91" s="76">
        <f t="shared" si="11"/>
        <v>5966.96</v>
      </c>
      <c r="Y91" s="76">
        <f t="shared" si="11"/>
        <v>6062.83</v>
      </c>
    </row>
    <row r="92" spans="1:25" x14ac:dyDescent="0.25">
      <c r="A92" s="75">
        <v>18</v>
      </c>
      <c r="B92" s="76">
        <f t="shared" si="12"/>
        <v>5919.12</v>
      </c>
      <c r="C92" s="76">
        <f t="shared" si="11"/>
        <v>6048.96</v>
      </c>
      <c r="D92" s="76">
        <f t="shared" si="11"/>
        <v>5908.81</v>
      </c>
      <c r="E92" s="76">
        <f t="shared" si="11"/>
        <v>5909.23</v>
      </c>
      <c r="F92" s="76">
        <f t="shared" si="11"/>
        <v>5913.71</v>
      </c>
      <c r="G92" s="76">
        <f t="shared" si="11"/>
        <v>5907.84</v>
      </c>
      <c r="H92" s="76">
        <f t="shared" si="11"/>
        <v>5908.22</v>
      </c>
      <c r="I92" s="76">
        <f t="shared" si="11"/>
        <v>5804.02</v>
      </c>
      <c r="J92" s="76">
        <f t="shared" si="11"/>
        <v>5802.95</v>
      </c>
      <c r="K92" s="76">
        <f t="shared" si="11"/>
        <v>5845.8</v>
      </c>
      <c r="L92" s="76">
        <f t="shared" si="11"/>
        <v>5880.63</v>
      </c>
      <c r="M92" s="76">
        <f t="shared" si="11"/>
        <v>6011.51</v>
      </c>
      <c r="N92" s="76">
        <f t="shared" si="11"/>
        <v>6105.84</v>
      </c>
      <c r="O92" s="76">
        <f t="shared" si="11"/>
        <v>6204.21</v>
      </c>
      <c r="P92" s="76">
        <f t="shared" si="11"/>
        <v>6045.49</v>
      </c>
      <c r="Q92" s="76">
        <f t="shared" si="11"/>
        <v>6201.37</v>
      </c>
      <c r="R92" s="76">
        <f t="shared" si="11"/>
        <v>6205.94</v>
      </c>
      <c r="S92" s="76">
        <f t="shared" si="11"/>
        <v>6185.44</v>
      </c>
      <c r="T92" s="76">
        <f t="shared" si="11"/>
        <v>6235.26</v>
      </c>
      <c r="U92" s="76">
        <f t="shared" si="11"/>
        <v>6237.52</v>
      </c>
      <c r="V92" s="76">
        <f t="shared" si="11"/>
        <v>6206.02</v>
      </c>
      <c r="W92" s="76">
        <f t="shared" si="11"/>
        <v>6271.3</v>
      </c>
      <c r="X92" s="76">
        <f t="shared" si="11"/>
        <v>6698.01</v>
      </c>
      <c r="Y92" s="76">
        <f t="shared" si="11"/>
        <v>6427.57</v>
      </c>
    </row>
    <row r="93" spans="1:25" x14ac:dyDescent="0.25">
      <c r="A93" s="75">
        <v>19</v>
      </c>
      <c r="B93" s="76">
        <f t="shared" si="12"/>
        <v>6598.47</v>
      </c>
      <c r="C93" s="76">
        <f t="shared" si="11"/>
        <v>6358.53</v>
      </c>
      <c r="D93" s="76">
        <f t="shared" si="11"/>
        <v>6215.48</v>
      </c>
      <c r="E93" s="76">
        <f t="shared" si="11"/>
        <v>5949.13</v>
      </c>
      <c r="F93" s="76">
        <f t="shared" si="11"/>
        <v>5897.24</v>
      </c>
      <c r="G93" s="76">
        <f t="shared" si="11"/>
        <v>5845.49</v>
      </c>
      <c r="H93" s="76">
        <f t="shared" si="11"/>
        <v>5845.52</v>
      </c>
      <c r="I93" s="76">
        <f t="shared" si="11"/>
        <v>5807.84</v>
      </c>
      <c r="J93" s="76">
        <f t="shared" si="11"/>
        <v>5838.29</v>
      </c>
      <c r="K93" s="76">
        <f t="shared" si="11"/>
        <v>5848.49</v>
      </c>
      <c r="L93" s="76">
        <f t="shared" si="11"/>
        <v>5852.41</v>
      </c>
      <c r="M93" s="76">
        <f t="shared" si="11"/>
        <v>5849.92</v>
      </c>
      <c r="N93" s="76">
        <f t="shared" si="11"/>
        <v>5906.54</v>
      </c>
      <c r="O93" s="76">
        <f t="shared" si="11"/>
        <v>5953.41</v>
      </c>
      <c r="P93" s="76">
        <f t="shared" si="11"/>
        <v>5992.1</v>
      </c>
      <c r="Q93" s="76">
        <f t="shared" si="11"/>
        <v>6060.25</v>
      </c>
      <c r="R93" s="76">
        <f t="shared" si="11"/>
        <v>6056.29</v>
      </c>
      <c r="S93" s="76">
        <f t="shared" si="11"/>
        <v>6053.14</v>
      </c>
      <c r="T93" s="76">
        <f t="shared" si="11"/>
        <v>6070.28</v>
      </c>
      <c r="U93" s="76">
        <f t="shared" si="11"/>
        <v>6075.35</v>
      </c>
      <c r="V93" s="76">
        <f t="shared" si="11"/>
        <v>6156.88</v>
      </c>
      <c r="W93" s="76">
        <f t="shared" si="11"/>
        <v>6281.97</v>
      </c>
      <c r="X93" s="76">
        <f t="shared" si="11"/>
        <v>6475.91</v>
      </c>
      <c r="Y93" s="76">
        <f t="shared" si="11"/>
        <v>6596.05</v>
      </c>
    </row>
    <row r="94" spans="1:25" x14ac:dyDescent="0.25">
      <c r="A94" s="75">
        <v>20</v>
      </c>
      <c r="B94" s="76">
        <f t="shared" si="12"/>
        <v>6451.27</v>
      </c>
      <c r="C94" s="76">
        <f t="shared" si="11"/>
        <v>6242.77</v>
      </c>
      <c r="D94" s="76">
        <f t="shared" si="11"/>
        <v>6113.05</v>
      </c>
      <c r="E94" s="76">
        <f t="shared" si="11"/>
        <v>6039.95</v>
      </c>
      <c r="F94" s="76">
        <f t="shared" si="11"/>
        <v>5874.17</v>
      </c>
      <c r="G94" s="76">
        <f t="shared" si="11"/>
        <v>5846.1</v>
      </c>
      <c r="H94" s="76">
        <f t="shared" si="11"/>
        <v>5846.9</v>
      </c>
      <c r="I94" s="76">
        <f t="shared" si="11"/>
        <v>5770.59</v>
      </c>
      <c r="J94" s="76">
        <f t="shared" si="11"/>
        <v>5765.96</v>
      </c>
      <c r="K94" s="76">
        <f t="shared" si="11"/>
        <v>5768.39</v>
      </c>
      <c r="L94" s="76">
        <f t="shared" si="11"/>
        <v>5789.06</v>
      </c>
      <c r="M94" s="76">
        <f t="shared" si="11"/>
        <v>5808.41</v>
      </c>
      <c r="N94" s="76">
        <f t="shared" si="11"/>
        <v>5920.39</v>
      </c>
      <c r="O94" s="76">
        <f t="shared" si="11"/>
        <v>6075.5</v>
      </c>
      <c r="P94" s="76">
        <f t="shared" si="11"/>
        <v>6178.48</v>
      </c>
      <c r="Q94" s="76">
        <f t="shared" si="11"/>
        <v>6280.87</v>
      </c>
      <c r="R94" s="76">
        <f t="shared" si="11"/>
        <v>6262.54</v>
      </c>
      <c r="S94" s="76">
        <f t="shared" si="11"/>
        <v>6237.45</v>
      </c>
      <c r="T94" s="76">
        <f t="shared" si="11"/>
        <v>6261.5</v>
      </c>
      <c r="U94" s="76">
        <f t="shared" si="11"/>
        <v>6256.57</v>
      </c>
      <c r="V94" s="76">
        <f t="shared" si="11"/>
        <v>6294.43</v>
      </c>
      <c r="W94" s="76">
        <f t="shared" si="11"/>
        <v>5942.82</v>
      </c>
      <c r="X94" s="76">
        <f t="shared" si="11"/>
        <v>6072.19</v>
      </c>
      <c r="Y94" s="76">
        <f t="shared" si="11"/>
        <v>6064.87</v>
      </c>
    </row>
    <row r="95" spans="1:25" x14ac:dyDescent="0.25">
      <c r="A95" s="75">
        <v>21</v>
      </c>
      <c r="B95" s="76">
        <f t="shared" si="12"/>
        <v>6622.48</v>
      </c>
      <c r="C95" s="76">
        <f t="shared" si="11"/>
        <v>6513.95</v>
      </c>
      <c r="D95" s="76">
        <f t="shared" si="11"/>
        <v>6242.77</v>
      </c>
      <c r="E95" s="76">
        <f t="shared" si="11"/>
        <v>6038.96</v>
      </c>
      <c r="F95" s="76">
        <f t="shared" si="11"/>
        <v>5925.61</v>
      </c>
      <c r="G95" s="76">
        <f t="shared" si="11"/>
        <v>5833.72</v>
      </c>
      <c r="H95" s="76">
        <f t="shared" si="11"/>
        <v>5820.55</v>
      </c>
      <c r="I95" s="76">
        <f t="shared" si="11"/>
        <v>5846.14</v>
      </c>
      <c r="J95" s="76">
        <f t="shared" si="11"/>
        <v>5834.52</v>
      </c>
      <c r="K95" s="76">
        <f t="shared" si="11"/>
        <v>5829.6</v>
      </c>
      <c r="L95" s="76">
        <f t="shared" si="11"/>
        <v>5817.44</v>
      </c>
      <c r="M95" s="76">
        <f t="shared" si="11"/>
        <v>5924.55</v>
      </c>
      <c r="N95" s="76">
        <f t="shared" si="11"/>
        <v>6015.06</v>
      </c>
      <c r="O95" s="76">
        <f t="shared" si="11"/>
        <v>5965.9</v>
      </c>
      <c r="P95" s="76">
        <f t="shared" si="11"/>
        <v>6060.31</v>
      </c>
      <c r="Q95" s="76">
        <f t="shared" si="11"/>
        <v>6286.79</v>
      </c>
      <c r="R95" s="76">
        <f t="shared" si="11"/>
        <v>6283.75</v>
      </c>
      <c r="S95" s="76">
        <f t="shared" si="11"/>
        <v>6267.78</v>
      </c>
      <c r="T95" s="76">
        <f t="shared" si="11"/>
        <v>6241.45</v>
      </c>
      <c r="U95" s="76">
        <f t="shared" si="11"/>
        <v>6085.21</v>
      </c>
      <c r="V95" s="76">
        <f t="shared" si="11"/>
        <v>6149.29</v>
      </c>
      <c r="W95" s="76">
        <f t="shared" si="11"/>
        <v>6265.59</v>
      </c>
      <c r="X95" s="76">
        <f t="shared" si="11"/>
        <v>6372.2</v>
      </c>
      <c r="Y95" s="76">
        <f t="shared" si="11"/>
        <v>6409.3</v>
      </c>
    </row>
    <row r="96" spans="1:25" x14ac:dyDescent="0.25">
      <c r="A96" s="75">
        <v>22</v>
      </c>
      <c r="B96" s="76">
        <f t="shared" si="12"/>
        <v>6311.9</v>
      </c>
      <c r="C96" s="76">
        <f t="shared" si="11"/>
        <v>6186.18</v>
      </c>
      <c r="D96" s="76">
        <f t="shared" si="11"/>
        <v>6073.35</v>
      </c>
      <c r="E96" s="76">
        <f t="shared" si="11"/>
        <v>5935.86</v>
      </c>
      <c r="F96" s="76">
        <f t="shared" si="11"/>
        <v>5926.08</v>
      </c>
      <c r="G96" s="76">
        <f t="shared" si="11"/>
        <v>5863.34</v>
      </c>
      <c r="H96" s="76">
        <f t="shared" si="11"/>
        <v>5861.28</v>
      </c>
      <c r="I96" s="76">
        <f t="shared" si="11"/>
        <v>5771.93</v>
      </c>
      <c r="J96" s="76">
        <f t="shared" si="11"/>
        <v>5762.43</v>
      </c>
      <c r="K96" s="76">
        <f t="shared" si="11"/>
        <v>5774.07</v>
      </c>
      <c r="L96" s="76">
        <f t="shared" si="11"/>
        <v>5766.03</v>
      </c>
      <c r="M96" s="76">
        <f t="shared" si="11"/>
        <v>5783.97</v>
      </c>
      <c r="N96" s="76">
        <f t="shared" si="11"/>
        <v>5851.81</v>
      </c>
      <c r="O96" s="76">
        <f t="shared" si="11"/>
        <v>5920.68</v>
      </c>
      <c r="P96" s="76">
        <f t="shared" si="11"/>
        <v>5947.44</v>
      </c>
      <c r="Q96" s="76">
        <f t="shared" si="11"/>
        <v>6042.12</v>
      </c>
      <c r="R96" s="76">
        <f t="shared" si="11"/>
        <v>6121.31</v>
      </c>
      <c r="S96" s="76">
        <f t="shared" ref="C96:AO104" si="13">ROUND(S239+$M$324+$M$325+S350,2)</f>
        <v>6145.87</v>
      </c>
      <c r="T96" s="76">
        <f t="shared" si="13"/>
        <v>6165.97</v>
      </c>
      <c r="U96" s="76">
        <f t="shared" si="13"/>
        <v>6186.9</v>
      </c>
      <c r="V96" s="76">
        <f t="shared" si="13"/>
        <v>6232.75</v>
      </c>
      <c r="W96" s="76">
        <f t="shared" si="13"/>
        <v>6427.78</v>
      </c>
      <c r="X96" s="76">
        <f t="shared" si="13"/>
        <v>6587.13</v>
      </c>
      <c r="Y96" s="76">
        <f t="shared" si="13"/>
        <v>6596.5</v>
      </c>
    </row>
    <row r="97" spans="1:25" x14ac:dyDescent="0.25">
      <c r="A97" s="75">
        <v>23</v>
      </c>
      <c r="B97" s="76">
        <f t="shared" si="12"/>
        <v>6405.43</v>
      </c>
      <c r="C97" s="76">
        <f t="shared" si="13"/>
        <v>6198.8</v>
      </c>
      <c r="D97" s="76">
        <f t="shared" si="13"/>
        <v>6132.98</v>
      </c>
      <c r="E97" s="76">
        <f t="shared" si="13"/>
        <v>5954.13</v>
      </c>
      <c r="F97" s="76">
        <f t="shared" si="13"/>
        <v>5897.16</v>
      </c>
      <c r="G97" s="76">
        <f t="shared" si="13"/>
        <v>5783.68</v>
      </c>
      <c r="H97" s="76">
        <f t="shared" si="13"/>
        <v>5748.52</v>
      </c>
      <c r="I97" s="76">
        <f t="shared" si="13"/>
        <v>5791.94</v>
      </c>
      <c r="J97" s="76">
        <f t="shared" si="13"/>
        <v>5789.72</v>
      </c>
      <c r="K97" s="76">
        <f t="shared" si="13"/>
        <v>5788.38</v>
      </c>
      <c r="L97" s="76">
        <f t="shared" si="13"/>
        <v>5794.59</v>
      </c>
      <c r="M97" s="76">
        <f t="shared" si="13"/>
        <v>5904.22</v>
      </c>
      <c r="N97" s="76">
        <f t="shared" si="13"/>
        <v>5800.24</v>
      </c>
      <c r="O97" s="76">
        <f t="shared" si="13"/>
        <v>5801.47</v>
      </c>
      <c r="P97" s="76">
        <f t="shared" si="13"/>
        <v>5796.02</v>
      </c>
      <c r="Q97" s="76">
        <f t="shared" si="13"/>
        <v>6040.85</v>
      </c>
      <c r="R97" s="76">
        <f t="shared" si="13"/>
        <v>6089.27</v>
      </c>
      <c r="S97" s="76">
        <f t="shared" si="13"/>
        <v>5999.83</v>
      </c>
      <c r="T97" s="76">
        <f t="shared" si="13"/>
        <v>5967.61</v>
      </c>
      <c r="U97" s="76">
        <f t="shared" si="13"/>
        <v>6024.69</v>
      </c>
      <c r="V97" s="76">
        <f t="shared" si="13"/>
        <v>6212.01</v>
      </c>
      <c r="W97" s="76">
        <f t="shared" si="13"/>
        <v>5948.64</v>
      </c>
      <c r="X97" s="76">
        <f t="shared" si="13"/>
        <v>5999.77</v>
      </c>
      <c r="Y97" s="76">
        <f t="shared" si="13"/>
        <v>5973.26</v>
      </c>
    </row>
    <row r="98" spans="1:25" x14ac:dyDescent="0.25">
      <c r="A98" s="75">
        <v>24</v>
      </c>
      <c r="B98" s="76">
        <f t="shared" si="12"/>
        <v>5819.06</v>
      </c>
      <c r="C98" s="76">
        <f t="shared" si="13"/>
        <v>6155.87</v>
      </c>
      <c r="D98" s="76">
        <f t="shared" si="13"/>
        <v>6270.94</v>
      </c>
      <c r="E98" s="76">
        <f t="shared" si="13"/>
        <v>5946.06</v>
      </c>
      <c r="F98" s="76">
        <f t="shared" si="13"/>
        <v>5877.03</v>
      </c>
      <c r="G98" s="76">
        <f t="shared" si="13"/>
        <v>5819.37</v>
      </c>
      <c r="H98" s="76">
        <f t="shared" si="13"/>
        <v>5814.05</v>
      </c>
      <c r="I98" s="76">
        <f t="shared" si="13"/>
        <v>5826.26</v>
      </c>
      <c r="J98" s="76">
        <f t="shared" si="13"/>
        <v>5802.65</v>
      </c>
      <c r="K98" s="76">
        <f t="shared" si="13"/>
        <v>5826.46</v>
      </c>
      <c r="L98" s="76">
        <f t="shared" si="13"/>
        <v>5821.07</v>
      </c>
      <c r="M98" s="76">
        <f t="shared" si="13"/>
        <v>5920.91</v>
      </c>
      <c r="N98" s="76">
        <f t="shared" si="13"/>
        <v>6035.05</v>
      </c>
      <c r="O98" s="76">
        <f t="shared" si="13"/>
        <v>6182.2</v>
      </c>
      <c r="P98" s="76">
        <f t="shared" si="13"/>
        <v>5870.64</v>
      </c>
      <c r="Q98" s="76">
        <f t="shared" si="13"/>
        <v>6350.99</v>
      </c>
      <c r="R98" s="76">
        <f t="shared" si="13"/>
        <v>6080.84</v>
      </c>
      <c r="S98" s="76">
        <f t="shared" si="13"/>
        <v>6350.32</v>
      </c>
      <c r="T98" s="76">
        <f t="shared" si="13"/>
        <v>6375.41</v>
      </c>
      <c r="U98" s="76">
        <f t="shared" si="13"/>
        <v>6412.9</v>
      </c>
      <c r="V98" s="76">
        <f t="shared" si="13"/>
        <v>6458.84</v>
      </c>
      <c r="W98" s="76">
        <f t="shared" si="13"/>
        <v>6626.81</v>
      </c>
      <c r="X98" s="76">
        <f t="shared" si="13"/>
        <v>6822.01</v>
      </c>
      <c r="Y98" s="76">
        <f t="shared" si="13"/>
        <v>7093.69</v>
      </c>
    </row>
    <row r="99" spans="1:25" x14ac:dyDescent="0.25">
      <c r="A99" s="75">
        <v>25</v>
      </c>
      <c r="B99" s="76">
        <f t="shared" si="12"/>
        <v>6773.96</v>
      </c>
      <c r="C99" s="76">
        <f t="shared" si="13"/>
        <v>6484.15</v>
      </c>
      <c r="D99" s="76">
        <f t="shared" si="13"/>
        <v>6343.92</v>
      </c>
      <c r="E99" s="76">
        <f t="shared" si="13"/>
        <v>5890.66</v>
      </c>
      <c r="F99" s="76">
        <f t="shared" si="13"/>
        <v>5866.45</v>
      </c>
      <c r="G99" s="76">
        <f t="shared" si="13"/>
        <v>5854.96</v>
      </c>
      <c r="H99" s="76">
        <f t="shared" si="13"/>
        <v>5824.76</v>
      </c>
      <c r="I99" s="76">
        <f t="shared" si="13"/>
        <v>5757.63</v>
      </c>
      <c r="J99" s="76">
        <f t="shared" si="13"/>
        <v>5749.75</v>
      </c>
      <c r="K99" s="76">
        <f t="shared" si="13"/>
        <v>5756.77</v>
      </c>
      <c r="L99" s="76">
        <f t="shared" si="13"/>
        <v>5761.72</v>
      </c>
      <c r="M99" s="76">
        <f t="shared" si="13"/>
        <v>5750.59</v>
      </c>
      <c r="N99" s="76">
        <f t="shared" si="13"/>
        <v>5866.88</v>
      </c>
      <c r="O99" s="76">
        <f t="shared" si="13"/>
        <v>6040.42</v>
      </c>
      <c r="P99" s="76">
        <f t="shared" si="13"/>
        <v>6049.64</v>
      </c>
      <c r="Q99" s="76">
        <f t="shared" si="13"/>
        <v>6092.44</v>
      </c>
      <c r="R99" s="76">
        <f t="shared" si="13"/>
        <v>6189.28</v>
      </c>
      <c r="S99" s="76">
        <f t="shared" si="13"/>
        <v>6181.93</v>
      </c>
      <c r="T99" s="76">
        <f t="shared" si="13"/>
        <v>6155.47</v>
      </c>
      <c r="U99" s="76">
        <f t="shared" si="13"/>
        <v>6193.51</v>
      </c>
      <c r="V99" s="76">
        <f t="shared" si="13"/>
        <v>6240.7</v>
      </c>
      <c r="W99" s="76">
        <f t="shared" si="13"/>
        <v>6352.94</v>
      </c>
      <c r="X99" s="76">
        <f t="shared" si="13"/>
        <v>6516.49</v>
      </c>
      <c r="Y99" s="76">
        <f t="shared" si="13"/>
        <v>6560.08</v>
      </c>
    </row>
    <row r="100" spans="1:25" x14ac:dyDescent="0.25">
      <c r="A100" s="75">
        <v>26</v>
      </c>
      <c r="B100" s="76">
        <f t="shared" si="12"/>
        <v>6470.09</v>
      </c>
      <c r="C100" s="76">
        <f t="shared" si="13"/>
        <v>6209.56</v>
      </c>
      <c r="D100" s="76">
        <f t="shared" si="13"/>
        <v>6147.69</v>
      </c>
      <c r="E100" s="76">
        <f t="shared" si="13"/>
        <v>5870.3</v>
      </c>
      <c r="F100" s="76">
        <f t="shared" si="13"/>
        <v>5845.89</v>
      </c>
      <c r="G100" s="76">
        <f t="shared" si="13"/>
        <v>5803.08</v>
      </c>
      <c r="H100" s="76">
        <f t="shared" si="13"/>
        <v>5758.9</v>
      </c>
      <c r="I100" s="76">
        <f t="shared" si="13"/>
        <v>5829.24</v>
      </c>
      <c r="J100" s="76">
        <f t="shared" si="13"/>
        <v>5822.7</v>
      </c>
      <c r="K100" s="76">
        <f t="shared" si="13"/>
        <v>5827.77</v>
      </c>
      <c r="L100" s="76">
        <f t="shared" si="13"/>
        <v>5832.09</v>
      </c>
      <c r="M100" s="76">
        <f t="shared" si="13"/>
        <v>5836.9</v>
      </c>
      <c r="N100" s="76">
        <f t="shared" si="13"/>
        <v>5964.45</v>
      </c>
      <c r="O100" s="76">
        <f t="shared" si="13"/>
        <v>6080.89</v>
      </c>
      <c r="P100" s="76">
        <f t="shared" si="13"/>
        <v>6057</v>
      </c>
      <c r="Q100" s="76">
        <f t="shared" si="13"/>
        <v>6158.24</v>
      </c>
      <c r="R100" s="76">
        <f t="shared" si="13"/>
        <v>6230.22</v>
      </c>
      <c r="S100" s="76">
        <f t="shared" si="13"/>
        <v>6217.6</v>
      </c>
      <c r="T100" s="76">
        <f t="shared" si="13"/>
        <v>6199.78</v>
      </c>
      <c r="U100" s="76">
        <f t="shared" si="13"/>
        <v>6223.17</v>
      </c>
      <c r="V100" s="76">
        <f t="shared" si="13"/>
        <v>6221.51</v>
      </c>
      <c r="W100" s="76">
        <f t="shared" si="13"/>
        <v>6552.09</v>
      </c>
      <c r="X100" s="76">
        <f t="shared" si="13"/>
        <v>6642.18</v>
      </c>
      <c r="Y100" s="76">
        <f t="shared" si="13"/>
        <v>6572.78</v>
      </c>
    </row>
    <row r="101" spans="1:25" x14ac:dyDescent="0.25">
      <c r="A101" s="75">
        <v>27</v>
      </c>
      <c r="B101" s="76">
        <f t="shared" si="12"/>
        <v>6558.92</v>
      </c>
      <c r="C101" s="76">
        <f t="shared" si="13"/>
        <v>6293.54</v>
      </c>
      <c r="D101" s="76">
        <f t="shared" si="13"/>
        <v>6221.62</v>
      </c>
      <c r="E101" s="76">
        <f t="shared" si="13"/>
        <v>5888.36</v>
      </c>
      <c r="F101" s="76">
        <f t="shared" si="13"/>
        <v>5861.45</v>
      </c>
      <c r="G101" s="76">
        <f t="shared" si="13"/>
        <v>5826.93</v>
      </c>
      <c r="H101" s="76">
        <f t="shared" si="13"/>
        <v>5827.57</v>
      </c>
      <c r="I101" s="76">
        <f t="shared" si="13"/>
        <v>5836.82</v>
      </c>
      <c r="J101" s="76">
        <f t="shared" si="13"/>
        <v>5828.13</v>
      </c>
      <c r="K101" s="76">
        <f t="shared" si="13"/>
        <v>5837.54</v>
      </c>
      <c r="L101" s="76">
        <f t="shared" si="13"/>
        <v>5844.57</v>
      </c>
      <c r="M101" s="76">
        <f t="shared" si="13"/>
        <v>5866.39</v>
      </c>
      <c r="N101" s="76">
        <f t="shared" si="13"/>
        <v>6024.5</v>
      </c>
      <c r="O101" s="76">
        <f t="shared" si="13"/>
        <v>6082.34</v>
      </c>
      <c r="P101" s="76">
        <f t="shared" si="13"/>
        <v>6110.38</v>
      </c>
      <c r="Q101" s="76">
        <f t="shared" si="13"/>
        <v>6250.83</v>
      </c>
      <c r="R101" s="76">
        <f t="shared" si="13"/>
        <v>6254.63</v>
      </c>
      <c r="S101" s="76">
        <f t="shared" si="13"/>
        <v>6230.42</v>
      </c>
      <c r="T101" s="76">
        <f t="shared" si="13"/>
        <v>6242.33</v>
      </c>
      <c r="U101" s="76">
        <f t="shared" si="13"/>
        <v>6230.31</v>
      </c>
      <c r="V101" s="76">
        <f t="shared" si="13"/>
        <v>6308.54</v>
      </c>
      <c r="W101" s="76">
        <f t="shared" si="13"/>
        <v>6454.44</v>
      </c>
      <c r="X101" s="76">
        <f t="shared" si="13"/>
        <v>6556.28</v>
      </c>
      <c r="Y101" s="76">
        <f t="shared" si="13"/>
        <v>6600.92</v>
      </c>
    </row>
    <row r="102" spans="1:25" x14ac:dyDescent="0.25">
      <c r="A102" s="75">
        <v>28</v>
      </c>
      <c r="B102" s="76">
        <f t="shared" ref="B102:Q104" si="14">ROUND(B245+$M$324+$M$325+B356,2)</f>
        <v>6585.75</v>
      </c>
      <c r="C102" s="76">
        <f t="shared" si="13"/>
        <v>6360.07</v>
      </c>
      <c r="D102" s="76">
        <f t="shared" si="13"/>
        <v>6264.83</v>
      </c>
      <c r="E102" s="76">
        <f t="shared" si="13"/>
        <v>5999</v>
      </c>
      <c r="F102" s="76">
        <f t="shared" si="13"/>
        <v>5937.24</v>
      </c>
      <c r="G102" s="76">
        <f t="shared" si="13"/>
        <v>5861.66</v>
      </c>
      <c r="H102" s="76">
        <f t="shared" si="13"/>
        <v>5847.58</v>
      </c>
      <c r="I102" s="76">
        <f t="shared" si="13"/>
        <v>5861.15</v>
      </c>
      <c r="J102" s="76">
        <f t="shared" si="13"/>
        <v>5851.52</v>
      </c>
      <c r="K102" s="76">
        <f t="shared" si="13"/>
        <v>5844.85</v>
      </c>
      <c r="L102" s="76">
        <f t="shared" si="13"/>
        <v>5865.85</v>
      </c>
      <c r="M102" s="76">
        <f t="shared" si="13"/>
        <v>5866.5</v>
      </c>
      <c r="N102" s="76">
        <f t="shared" si="13"/>
        <v>5957.62</v>
      </c>
      <c r="O102" s="76">
        <f t="shared" si="13"/>
        <v>5997.24</v>
      </c>
      <c r="P102" s="76">
        <f t="shared" si="13"/>
        <v>6053.34</v>
      </c>
      <c r="Q102" s="76">
        <f t="shared" si="13"/>
        <v>6173.51</v>
      </c>
      <c r="R102" s="76">
        <f t="shared" si="13"/>
        <v>6201.59</v>
      </c>
      <c r="S102" s="76">
        <f t="shared" si="13"/>
        <v>6205.39</v>
      </c>
      <c r="T102" s="76">
        <f t="shared" si="13"/>
        <v>6188.79</v>
      </c>
      <c r="U102" s="76">
        <f t="shared" si="13"/>
        <v>6220.33</v>
      </c>
      <c r="V102" s="76">
        <f t="shared" si="13"/>
        <v>6260.36</v>
      </c>
      <c r="W102" s="76">
        <f t="shared" si="13"/>
        <v>6405.79</v>
      </c>
      <c r="X102" s="76">
        <f t="shared" si="13"/>
        <v>6509.99</v>
      </c>
      <c r="Y102" s="76">
        <f t="shared" si="13"/>
        <v>6548</v>
      </c>
    </row>
    <row r="103" spans="1:25" x14ac:dyDescent="0.25">
      <c r="A103" s="75">
        <v>29</v>
      </c>
      <c r="B103" s="76">
        <f t="shared" si="14"/>
        <v>6453.25</v>
      </c>
      <c r="C103" s="76">
        <f t="shared" si="13"/>
        <v>6257.21</v>
      </c>
      <c r="D103" s="76">
        <f t="shared" si="13"/>
        <v>6179.45</v>
      </c>
      <c r="E103" s="76">
        <f t="shared" si="13"/>
        <v>5956.91</v>
      </c>
      <c r="F103" s="76">
        <f t="shared" si="13"/>
        <v>5879.82</v>
      </c>
      <c r="G103" s="76">
        <f t="shared" si="13"/>
        <v>5850.93</v>
      </c>
      <c r="H103" s="76">
        <f t="shared" si="13"/>
        <v>5853.4</v>
      </c>
      <c r="I103" s="76">
        <f t="shared" si="13"/>
        <v>5750.58</v>
      </c>
      <c r="J103" s="76">
        <f t="shared" si="13"/>
        <v>5746.47</v>
      </c>
      <c r="K103" s="76">
        <f t="shared" si="13"/>
        <v>5738.18</v>
      </c>
      <c r="L103" s="76">
        <f t="shared" si="13"/>
        <v>5757.05</v>
      </c>
      <c r="M103" s="76">
        <f t="shared" si="13"/>
        <v>5755.58</v>
      </c>
      <c r="N103" s="76">
        <f t="shared" si="13"/>
        <v>5752.47</v>
      </c>
      <c r="O103" s="76">
        <f t="shared" si="13"/>
        <v>5810.02</v>
      </c>
      <c r="P103" s="76">
        <f t="shared" si="13"/>
        <v>5869.6</v>
      </c>
      <c r="Q103" s="76">
        <f t="shared" si="13"/>
        <v>5939.47</v>
      </c>
      <c r="R103" s="76">
        <f t="shared" si="13"/>
        <v>5956.84</v>
      </c>
      <c r="S103" s="76">
        <f t="shared" si="13"/>
        <v>5931.54</v>
      </c>
      <c r="T103" s="76">
        <f t="shared" si="13"/>
        <v>5931.21</v>
      </c>
      <c r="U103" s="76">
        <f t="shared" si="13"/>
        <v>5973.07</v>
      </c>
      <c r="V103" s="76">
        <f t="shared" si="13"/>
        <v>6000.1</v>
      </c>
      <c r="W103" s="76">
        <f t="shared" si="13"/>
        <v>6153.17</v>
      </c>
      <c r="X103" s="76">
        <f t="shared" si="13"/>
        <v>6305.87</v>
      </c>
      <c r="Y103" s="76">
        <f t="shared" si="13"/>
        <v>6386.63</v>
      </c>
    </row>
    <row r="104" spans="1:25" x14ac:dyDescent="0.25">
      <c r="A104" s="75">
        <v>30</v>
      </c>
      <c r="B104" s="76">
        <f t="shared" si="14"/>
        <v>6190.63</v>
      </c>
      <c r="C104" s="76">
        <f t="shared" si="14"/>
        <v>6026.54</v>
      </c>
      <c r="D104" s="76">
        <f t="shared" si="14"/>
        <v>5958.11</v>
      </c>
      <c r="E104" s="76">
        <f t="shared" si="14"/>
        <v>5830.26</v>
      </c>
      <c r="F104" s="76">
        <f t="shared" si="14"/>
        <v>5781.95</v>
      </c>
      <c r="G104" s="76">
        <f t="shared" si="14"/>
        <v>5749.22</v>
      </c>
      <c r="H104" s="76">
        <f t="shared" si="14"/>
        <v>5747.42</v>
      </c>
      <c r="I104" s="76">
        <f t="shared" si="14"/>
        <v>5918.48</v>
      </c>
      <c r="J104" s="76">
        <f t="shared" si="14"/>
        <v>5913.52</v>
      </c>
      <c r="K104" s="76">
        <f t="shared" si="14"/>
        <v>5917.43</v>
      </c>
      <c r="L104" s="76">
        <f t="shared" si="14"/>
        <v>5921.12</v>
      </c>
      <c r="M104" s="76">
        <f t="shared" si="14"/>
        <v>5922.57</v>
      </c>
      <c r="N104" s="76">
        <f t="shared" si="14"/>
        <v>5918.36</v>
      </c>
      <c r="O104" s="76">
        <f t="shared" si="14"/>
        <v>5919.2</v>
      </c>
      <c r="P104" s="76">
        <f t="shared" si="14"/>
        <v>5914.32</v>
      </c>
      <c r="Q104" s="76">
        <f t="shared" si="14"/>
        <v>5921.14</v>
      </c>
      <c r="R104" s="76">
        <f t="shared" si="13"/>
        <v>5918.51</v>
      </c>
      <c r="S104" s="76">
        <f t="shared" si="13"/>
        <v>5922.23</v>
      </c>
      <c r="T104" s="76">
        <f t="shared" si="13"/>
        <v>5921.98</v>
      </c>
      <c r="U104" s="76">
        <f t="shared" si="13"/>
        <v>5971.32</v>
      </c>
      <c r="V104" s="76">
        <f t="shared" si="13"/>
        <v>5959.43</v>
      </c>
      <c r="W104" s="76">
        <f t="shared" si="13"/>
        <v>5974.19</v>
      </c>
      <c r="X104" s="76">
        <f t="shared" si="13"/>
        <v>5978.09</v>
      </c>
      <c r="Y104" s="76">
        <f t="shared" si="13"/>
        <v>5983.95</v>
      </c>
    </row>
    <row r="105" spans="1:25" hidden="1" outlineLevel="1" x14ac:dyDescent="0.25">
      <c r="A105" s="75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</row>
    <row r="106" spans="1:25" collapsed="1" x14ac:dyDescent="0.25"/>
    <row r="107" spans="1:25" ht="18.75" x14ac:dyDescent="0.25">
      <c r="A107" s="72" t="s">
        <v>67</v>
      </c>
      <c r="B107" s="73" t="s">
        <v>95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x14ac:dyDescent="0.25">
      <c r="A108" s="72"/>
      <c r="B108" s="74" t="s">
        <v>69</v>
      </c>
      <c r="C108" s="74" t="s">
        <v>70</v>
      </c>
      <c r="D108" s="74" t="s">
        <v>71</v>
      </c>
      <c r="E108" s="74" t="s">
        <v>72</v>
      </c>
      <c r="F108" s="74" t="s">
        <v>73</v>
      </c>
      <c r="G108" s="74" t="s">
        <v>74</v>
      </c>
      <c r="H108" s="74" t="s">
        <v>75</v>
      </c>
      <c r="I108" s="74" t="s">
        <v>76</v>
      </c>
      <c r="J108" s="74" t="s">
        <v>77</v>
      </c>
      <c r="K108" s="74" t="s">
        <v>78</v>
      </c>
      <c r="L108" s="74" t="s">
        <v>79</v>
      </c>
      <c r="M108" s="74" t="s">
        <v>80</v>
      </c>
      <c r="N108" s="74" t="s">
        <v>81</v>
      </c>
      <c r="O108" s="74" t="s">
        <v>82</v>
      </c>
      <c r="P108" s="74" t="s">
        <v>83</v>
      </c>
      <c r="Q108" s="74" t="s">
        <v>84</v>
      </c>
      <c r="R108" s="74" t="s">
        <v>85</v>
      </c>
      <c r="S108" s="74" t="s">
        <v>86</v>
      </c>
      <c r="T108" s="74" t="s">
        <v>87</v>
      </c>
      <c r="U108" s="74" t="s">
        <v>88</v>
      </c>
      <c r="V108" s="74" t="s">
        <v>89</v>
      </c>
      <c r="W108" s="74" t="s">
        <v>90</v>
      </c>
      <c r="X108" s="74" t="s">
        <v>91</v>
      </c>
      <c r="Y108" s="74" t="s">
        <v>92</v>
      </c>
    </row>
    <row r="109" spans="1:25" x14ac:dyDescent="0.25">
      <c r="A109" s="75">
        <v>1</v>
      </c>
      <c r="B109" s="76">
        <f t="shared" ref="B109:Y119" si="15">ROUND(B218+$N$324+$N$325+B329,2)</f>
        <v>6190.28</v>
      </c>
      <c r="C109" s="76">
        <f t="shared" si="15"/>
        <v>6187.89</v>
      </c>
      <c r="D109" s="76">
        <f t="shared" si="15"/>
        <v>6180.81</v>
      </c>
      <c r="E109" s="76">
        <f t="shared" si="15"/>
        <v>6184.43</v>
      </c>
      <c r="F109" s="76">
        <f t="shared" si="15"/>
        <v>6182.9</v>
      </c>
      <c r="G109" s="76">
        <f t="shared" si="15"/>
        <v>6179.99</v>
      </c>
      <c r="H109" s="76">
        <f t="shared" si="15"/>
        <v>6159.38</v>
      </c>
      <c r="I109" s="76">
        <f t="shared" si="15"/>
        <v>6293.36</v>
      </c>
      <c r="J109" s="76">
        <f t="shared" si="15"/>
        <v>6300.49</v>
      </c>
      <c r="K109" s="76">
        <f t="shared" si="15"/>
        <v>6311.5</v>
      </c>
      <c r="L109" s="76">
        <f t="shared" si="15"/>
        <v>6311.64</v>
      </c>
      <c r="M109" s="76">
        <f t="shared" si="15"/>
        <v>6312.45</v>
      </c>
      <c r="N109" s="76">
        <f t="shared" si="15"/>
        <v>6307.28</v>
      </c>
      <c r="O109" s="76">
        <f t="shared" si="15"/>
        <v>6327.49</v>
      </c>
      <c r="P109" s="76">
        <f t="shared" si="15"/>
        <v>6325.2</v>
      </c>
      <c r="Q109" s="76">
        <f t="shared" si="15"/>
        <v>6319.36</v>
      </c>
      <c r="R109" s="76">
        <f t="shared" si="15"/>
        <v>6232.41</v>
      </c>
      <c r="S109" s="76">
        <f t="shared" si="15"/>
        <v>6197.08</v>
      </c>
      <c r="T109" s="76">
        <f t="shared" si="15"/>
        <v>6331.31</v>
      </c>
      <c r="U109" s="76">
        <f t="shared" si="15"/>
        <v>6323.25</v>
      </c>
      <c r="V109" s="76">
        <f t="shared" si="15"/>
        <v>6286.34</v>
      </c>
      <c r="W109" s="76">
        <f t="shared" si="15"/>
        <v>6290.1</v>
      </c>
      <c r="X109" s="76">
        <f t="shared" si="15"/>
        <v>6435.27</v>
      </c>
      <c r="Y109" s="76">
        <f t="shared" si="15"/>
        <v>6337.95</v>
      </c>
    </row>
    <row r="110" spans="1:25" x14ac:dyDescent="0.25">
      <c r="A110" s="75">
        <v>2</v>
      </c>
      <c r="B110" s="76">
        <f t="shared" si="15"/>
        <v>6340.03</v>
      </c>
      <c r="C110" s="76">
        <f t="shared" si="15"/>
        <v>6336.16</v>
      </c>
      <c r="D110" s="76">
        <f t="shared" si="15"/>
        <v>6216.24</v>
      </c>
      <c r="E110" s="76">
        <f t="shared" si="15"/>
        <v>6253.57</v>
      </c>
      <c r="F110" s="76">
        <f t="shared" si="15"/>
        <v>6313.7</v>
      </c>
      <c r="G110" s="76">
        <f t="shared" si="15"/>
        <v>6313.53</v>
      </c>
      <c r="H110" s="76">
        <f t="shared" si="15"/>
        <v>6282.35</v>
      </c>
      <c r="I110" s="76">
        <f t="shared" si="15"/>
        <v>6051.69</v>
      </c>
      <c r="J110" s="76">
        <f t="shared" si="15"/>
        <v>6050.87</v>
      </c>
      <c r="K110" s="76">
        <f t="shared" si="15"/>
        <v>6049.14</v>
      </c>
      <c r="L110" s="76">
        <f t="shared" si="15"/>
        <v>6061.05</v>
      </c>
      <c r="M110" s="76">
        <f t="shared" si="15"/>
        <v>6061.28</v>
      </c>
      <c r="N110" s="76">
        <f t="shared" si="15"/>
        <v>6063.56</v>
      </c>
      <c r="O110" s="76">
        <f t="shared" si="15"/>
        <v>6078.79</v>
      </c>
      <c r="P110" s="76">
        <f t="shared" si="15"/>
        <v>6173.41</v>
      </c>
      <c r="Q110" s="76">
        <f t="shared" si="15"/>
        <v>6251.51</v>
      </c>
      <c r="R110" s="76">
        <f t="shared" si="15"/>
        <v>6351.24</v>
      </c>
      <c r="S110" s="76">
        <f t="shared" si="15"/>
        <v>6237.83</v>
      </c>
      <c r="T110" s="76">
        <f t="shared" si="15"/>
        <v>6317.09</v>
      </c>
      <c r="U110" s="76">
        <f t="shared" si="15"/>
        <v>6231.94</v>
      </c>
      <c r="V110" s="76">
        <f t="shared" si="15"/>
        <v>6275.04</v>
      </c>
      <c r="W110" s="76">
        <f t="shared" si="15"/>
        <v>6236.23</v>
      </c>
      <c r="X110" s="76">
        <f t="shared" si="15"/>
        <v>6493.53</v>
      </c>
      <c r="Y110" s="76">
        <f t="shared" si="15"/>
        <v>6502.41</v>
      </c>
    </row>
    <row r="111" spans="1:25" x14ac:dyDescent="0.25">
      <c r="A111" s="75">
        <v>3</v>
      </c>
      <c r="B111" s="76">
        <f t="shared" si="15"/>
        <v>6495.1</v>
      </c>
      <c r="C111" s="76">
        <f t="shared" si="15"/>
        <v>6214.21</v>
      </c>
      <c r="D111" s="76">
        <f t="shared" si="15"/>
        <v>6067.29</v>
      </c>
      <c r="E111" s="76">
        <f t="shared" si="15"/>
        <v>6063.49</v>
      </c>
      <c r="F111" s="76">
        <f t="shared" si="15"/>
        <v>6060.92</v>
      </c>
      <c r="G111" s="76">
        <f t="shared" si="15"/>
        <v>6059.43</v>
      </c>
      <c r="H111" s="76">
        <f t="shared" si="15"/>
        <v>6059.94</v>
      </c>
      <c r="I111" s="76">
        <f t="shared" si="15"/>
        <v>5946.72</v>
      </c>
      <c r="J111" s="76">
        <f t="shared" si="15"/>
        <v>5944.17</v>
      </c>
      <c r="K111" s="76">
        <f t="shared" si="15"/>
        <v>5940.55</v>
      </c>
      <c r="L111" s="76">
        <f t="shared" si="15"/>
        <v>5946.36</v>
      </c>
      <c r="M111" s="76">
        <f t="shared" si="15"/>
        <v>5947.33</v>
      </c>
      <c r="N111" s="76">
        <f t="shared" si="15"/>
        <v>6151.06</v>
      </c>
      <c r="O111" s="76">
        <f t="shared" si="15"/>
        <v>6047.5</v>
      </c>
      <c r="P111" s="76">
        <f t="shared" si="15"/>
        <v>6062.96</v>
      </c>
      <c r="Q111" s="76">
        <f t="shared" si="15"/>
        <v>6174.71</v>
      </c>
      <c r="R111" s="76">
        <f t="shared" si="15"/>
        <v>6174.84</v>
      </c>
      <c r="S111" s="76">
        <f t="shared" si="15"/>
        <v>6177.49</v>
      </c>
      <c r="T111" s="76">
        <f t="shared" si="15"/>
        <v>6171.54</v>
      </c>
      <c r="U111" s="76">
        <f t="shared" si="15"/>
        <v>6157.06</v>
      </c>
      <c r="V111" s="76">
        <f t="shared" si="15"/>
        <v>6159.9</v>
      </c>
      <c r="W111" s="76">
        <f t="shared" si="15"/>
        <v>6175.86</v>
      </c>
      <c r="X111" s="76">
        <f t="shared" si="15"/>
        <v>6352.32</v>
      </c>
      <c r="Y111" s="76">
        <f t="shared" si="15"/>
        <v>6494.29</v>
      </c>
    </row>
    <row r="112" spans="1:25" x14ac:dyDescent="0.25">
      <c r="A112" s="75">
        <v>4</v>
      </c>
      <c r="B112" s="76">
        <f t="shared" si="15"/>
        <v>6450.03</v>
      </c>
      <c r="C112" s="76">
        <f t="shared" si="15"/>
        <v>6236.72</v>
      </c>
      <c r="D112" s="76">
        <f t="shared" si="15"/>
        <v>6064.6</v>
      </c>
      <c r="E112" s="76">
        <f t="shared" si="15"/>
        <v>5950.62</v>
      </c>
      <c r="F112" s="76">
        <f t="shared" si="15"/>
        <v>5951.09</v>
      </c>
      <c r="G112" s="76">
        <f t="shared" si="15"/>
        <v>5946.94</v>
      </c>
      <c r="H112" s="76">
        <f t="shared" si="15"/>
        <v>5948.88</v>
      </c>
      <c r="I112" s="76">
        <f t="shared" si="15"/>
        <v>6098.66</v>
      </c>
      <c r="J112" s="76">
        <f t="shared" si="15"/>
        <v>6093.53</v>
      </c>
      <c r="K112" s="76">
        <f t="shared" si="15"/>
        <v>6103.05</v>
      </c>
      <c r="L112" s="76">
        <f t="shared" si="15"/>
        <v>6110</v>
      </c>
      <c r="M112" s="76">
        <f t="shared" si="15"/>
        <v>6108.25</v>
      </c>
      <c r="N112" s="76">
        <f t="shared" si="15"/>
        <v>6109.41</v>
      </c>
      <c r="O112" s="76">
        <f t="shared" si="15"/>
        <v>6187.51</v>
      </c>
      <c r="P112" s="76">
        <f t="shared" si="15"/>
        <v>6223.61</v>
      </c>
      <c r="Q112" s="76">
        <f t="shared" si="15"/>
        <v>6255.12</v>
      </c>
      <c r="R112" s="76">
        <f t="shared" si="15"/>
        <v>6322.76</v>
      </c>
      <c r="S112" s="76">
        <f t="shared" si="15"/>
        <v>6313.71</v>
      </c>
      <c r="T112" s="76">
        <f t="shared" si="15"/>
        <v>6303.98</v>
      </c>
      <c r="U112" s="76">
        <f t="shared" si="15"/>
        <v>6304.51</v>
      </c>
      <c r="V112" s="76">
        <f t="shared" si="15"/>
        <v>6239.54</v>
      </c>
      <c r="W112" s="76">
        <f t="shared" si="15"/>
        <v>6228.49</v>
      </c>
      <c r="X112" s="76">
        <f t="shared" si="15"/>
        <v>6415.15</v>
      </c>
      <c r="Y112" s="76">
        <f t="shared" si="15"/>
        <v>6512.72</v>
      </c>
    </row>
    <row r="113" spans="1:25" x14ac:dyDescent="0.25">
      <c r="A113" s="75">
        <v>5</v>
      </c>
      <c r="B113" s="76">
        <f t="shared" si="15"/>
        <v>6598.27</v>
      </c>
      <c r="C113" s="76">
        <f t="shared" si="15"/>
        <v>6458.55</v>
      </c>
      <c r="D113" s="76">
        <f t="shared" si="15"/>
        <v>6115.76</v>
      </c>
      <c r="E113" s="76">
        <f t="shared" si="15"/>
        <v>6114.07</v>
      </c>
      <c r="F113" s="76">
        <f t="shared" si="15"/>
        <v>6113.91</v>
      </c>
      <c r="G113" s="76">
        <f t="shared" si="15"/>
        <v>6112.41</v>
      </c>
      <c r="H113" s="76">
        <f t="shared" si="15"/>
        <v>6113.16</v>
      </c>
      <c r="I113" s="76">
        <f t="shared" si="15"/>
        <v>6156.66</v>
      </c>
      <c r="J113" s="76">
        <f t="shared" si="15"/>
        <v>6151.01</v>
      </c>
      <c r="K113" s="76">
        <f t="shared" si="15"/>
        <v>6158.48</v>
      </c>
      <c r="L113" s="76">
        <f t="shared" si="15"/>
        <v>6161.08</v>
      </c>
      <c r="M113" s="76">
        <f t="shared" si="15"/>
        <v>6169.92</v>
      </c>
      <c r="N113" s="76">
        <f t="shared" si="15"/>
        <v>6208.87</v>
      </c>
      <c r="O113" s="76">
        <f t="shared" si="15"/>
        <v>6317.3</v>
      </c>
      <c r="P113" s="76">
        <f t="shared" si="15"/>
        <v>6451.38</v>
      </c>
      <c r="Q113" s="76">
        <f t="shared" si="15"/>
        <v>6592.66</v>
      </c>
      <c r="R113" s="76">
        <f t="shared" si="15"/>
        <v>6602.66</v>
      </c>
      <c r="S113" s="76">
        <f t="shared" si="15"/>
        <v>6582.59</v>
      </c>
      <c r="T113" s="76">
        <f t="shared" si="15"/>
        <v>6584.66</v>
      </c>
      <c r="U113" s="76">
        <f t="shared" si="15"/>
        <v>6535.92</v>
      </c>
      <c r="V113" s="76">
        <f t="shared" si="15"/>
        <v>6476.4</v>
      </c>
      <c r="W113" s="76">
        <f t="shared" si="15"/>
        <v>6501.57</v>
      </c>
      <c r="X113" s="76">
        <f t="shared" si="15"/>
        <v>6692.57</v>
      </c>
      <c r="Y113" s="76">
        <f t="shared" si="15"/>
        <v>6751.33</v>
      </c>
    </row>
    <row r="114" spans="1:25" x14ac:dyDescent="0.25">
      <c r="A114" s="75">
        <v>6</v>
      </c>
      <c r="B114" s="76">
        <f t="shared" si="15"/>
        <v>6709.11</v>
      </c>
      <c r="C114" s="76">
        <f t="shared" si="15"/>
        <v>6598.71</v>
      </c>
      <c r="D114" s="76">
        <f t="shared" si="15"/>
        <v>6293.93</v>
      </c>
      <c r="E114" s="76">
        <f t="shared" si="15"/>
        <v>6162.44</v>
      </c>
      <c r="F114" s="76">
        <f t="shared" si="15"/>
        <v>6162.47</v>
      </c>
      <c r="G114" s="76">
        <f t="shared" si="15"/>
        <v>6161.02</v>
      </c>
      <c r="H114" s="76">
        <f t="shared" si="15"/>
        <v>6160.34</v>
      </c>
      <c r="I114" s="76">
        <f t="shared" si="15"/>
        <v>6230.85</v>
      </c>
      <c r="J114" s="76">
        <f t="shared" si="15"/>
        <v>6223.34</v>
      </c>
      <c r="K114" s="76">
        <f t="shared" si="15"/>
        <v>6231.73</v>
      </c>
      <c r="L114" s="76">
        <f t="shared" si="15"/>
        <v>6233.24</v>
      </c>
      <c r="M114" s="76">
        <f t="shared" si="15"/>
        <v>6236.95</v>
      </c>
      <c r="N114" s="76">
        <f t="shared" si="15"/>
        <v>6236.55</v>
      </c>
      <c r="O114" s="76">
        <f t="shared" si="15"/>
        <v>6408.31</v>
      </c>
      <c r="P114" s="76">
        <f t="shared" si="15"/>
        <v>6503.8</v>
      </c>
      <c r="Q114" s="76">
        <f t="shared" si="15"/>
        <v>6649.39</v>
      </c>
      <c r="R114" s="76">
        <f t="shared" si="15"/>
        <v>6671.36</v>
      </c>
      <c r="S114" s="76">
        <f t="shared" si="15"/>
        <v>6638.47</v>
      </c>
      <c r="T114" s="76">
        <f t="shared" si="15"/>
        <v>6670.38</v>
      </c>
      <c r="U114" s="76">
        <f t="shared" si="15"/>
        <v>6585.75</v>
      </c>
      <c r="V114" s="76">
        <f t="shared" si="15"/>
        <v>6554.51</v>
      </c>
      <c r="W114" s="76">
        <f t="shared" si="15"/>
        <v>6631.76</v>
      </c>
      <c r="X114" s="76">
        <f t="shared" si="15"/>
        <v>6860.86</v>
      </c>
      <c r="Y114" s="76">
        <f t="shared" si="15"/>
        <v>6960.81</v>
      </c>
    </row>
    <row r="115" spans="1:25" x14ac:dyDescent="0.25">
      <c r="A115" s="75">
        <v>7</v>
      </c>
      <c r="B115" s="76">
        <f t="shared" si="15"/>
        <v>7126.78</v>
      </c>
      <c r="C115" s="76">
        <f t="shared" si="15"/>
        <v>6860.2</v>
      </c>
      <c r="D115" s="76">
        <f t="shared" si="15"/>
        <v>6588.88</v>
      </c>
      <c r="E115" s="76">
        <f t="shared" si="15"/>
        <v>6235.39</v>
      </c>
      <c r="F115" s="76">
        <f t="shared" si="15"/>
        <v>6234.04</v>
      </c>
      <c r="G115" s="76">
        <f t="shared" si="15"/>
        <v>6232.26</v>
      </c>
      <c r="H115" s="76">
        <f t="shared" si="15"/>
        <v>6231.45</v>
      </c>
      <c r="I115" s="76">
        <f t="shared" si="15"/>
        <v>6280.78</v>
      </c>
      <c r="J115" s="76">
        <f t="shared" si="15"/>
        <v>6271.11</v>
      </c>
      <c r="K115" s="76">
        <f t="shared" si="15"/>
        <v>6293.92</v>
      </c>
      <c r="L115" s="76">
        <f t="shared" si="15"/>
        <v>6301.29</v>
      </c>
      <c r="M115" s="76">
        <f t="shared" si="15"/>
        <v>6303.32</v>
      </c>
      <c r="N115" s="76">
        <f t="shared" si="15"/>
        <v>6302.46</v>
      </c>
      <c r="O115" s="76">
        <f t="shared" si="15"/>
        <v>6266.28</v>
      </c>
      <c r="P115" s="76">
        <f t="shared" si="15"/>
        <v>6543.9</v>
      </c>
      <c r="Q115" s="76">
        <f t="shared" si="15"/>
        <v>6683.61</v>
      </c>
      <c r="R115" s="76">
        <f t="shared" si="15"/>
        <v>6689.65</v>
      </c>
      <c r="S115" s="76">
        <f t="shared" si="15"/>
        <v>6691.68</v>
      </c>
      <c r="T115" s="76">
        <f t="shared" si="15"/>
        <v>6690.9</v>
      </c>
      <c r="U115" s="76">
        <f t="shared" si="15"/>
        <v>6679.54</v>
      </c>
      <c r="V115" s="76">
        <f t="shared" si="15"/>
        <v>6562.94</v>
      </c>
      <c r="W115" s="76">
        <f t="shared" si="15"/>
        <v>6626.39</v>
      </c>
      <c r="X115" s="76">
        <f t="shared" si="15"/>
        <v>6890.18</v>
      </c>
      <c r="Y115" s="76">
        <f t="shared" si="15"/>
        <v>6963.16</v>
      </c>
    </row>
    <row r="116" spans="1:25" x14ac:dyDescent="0.25">
      <c r="A116" s="75">
        <v>8</v>
      </c>
      <c r="B116" s="76">
        <f t="shared" si="15"/>
        <v>6848.82</v>
      </c>
      <c r="C116" s="76">
        <f t="shared" si="15"/>
        <v>6810.58</v>
      </c>
      <c r="D116" s="76">
        <f t="shared" si="15"/>
        <v>6793.37</v>
      </c>
      <c r="E116" s="76">
        <f t="shared" si="15"/>
        <v>6500.21</v>
      </c>
      <c r="F116" s="76">
        <f t="shared" si="15"/>
        <v>6275.14</v>
      </c>
      <c r="G116" s="76">
        <f t="shared" si="15"/>
        <v>6277.34</v>
      </c>
      <c r="H116" s="76">
        <f t="shared" si="15"/>
        <v>6296.56</v>
      </c>
      <c r="I116" s="76">
        <f t="shared" si="15"/>
        <v>6366.88</v>
      </c>
      <c r="J116" s="76">
        <f t="shared" si="15"/>
        <v>6339.58</v>
      </c>
      <c r="K116" s="76">
        <f t="shared" si="15"/>
        <v>6357.49</v>
      </c>
      <c r="L116" s="76">
        <f t="shared" si="15"/>
        <v>6376.95</v>
      </c>
      <c r="M116" s="76">
        <f t="shared" si="15"/>
        <v>6368.05</v>
      </c>
      <c r="N116" s="76">
        <f t="shared" si="15"/>
        <v>6367</v>
      </c>
      <c r="O116" s="76">
        <f t="shared" si="15"/>
        <v>6367.3</v>
      </c>
      <c r="P116" s="76">
        <f t="shared" si="15"/>
        <v>6361.65</v>
      </c>
      <c r="Q116" s="76">
        <f t="shared" si="15"/>
        <v>6369.11</v>
      </c>
      <c r="R116" s="76">
        <f t="shared" si="15"/>
        <v>6374.28</v>
      </c>
      <c r="S116" s="76">
        <f t="shared" si="15"/>
        <v>6375.82</v>
      </c>
      <c r="T116" s="76">
        <f t="shared" si="15"/>
        <v>6367.14</v>
      </c>
      <c r="U116" s="76">
        <f t="shared" si="15"/>
        <v>6370.75</v>
      </c>
      <c r="V116" s="76">
        <f t="shared" si="15"/>
        <v>6357.17</v>
      </c>
      <c r="W116" s="76">
        <f t="shared" si="15"/>
        <v>6373.68</v>
      </c>
      <c r="X116" s="76">
        <f t="shared" si="15"/>
        <v>6403.23</v>
      </c>
      <c r="Y116" s="76">
        <f t="shared" si="15"/>
        <v>6402.32</v>
      </c>
    </row>
    <row r="117" spans="1:25" x14ac:dyDescent="0.25">
      <c r="A117" s="75">
        <v>9</v>
      </c>
      <c r="B117" s="76">
        <f t="shared" si="15"/>
        <v>6401.55</v>
      </c>
      <c r="C117" s="76">
        <f t="shared" si="15"/>
        <v>6394.61</v>
      </c>
      <c r="D117" s="76">
        <f t="shared" si="15"/>
        <v>6370.67</v>
      </c>
      <c r="E117" s="76">
        <f t="shared" si="15"/>
        <v>6359.76</v>
      </c>
      <c r="F117" s="76">
        <f t="shared" si="15"/>
        <v>6360.65</v>
      </c>
      <c r="G117" s="76">
        <f t="shared" si="15"/>
        <v>6361.67</v>
      </c>
      <c r="H117" s="76">
        <f t="shared" si="15"/>
        <v>6358.4</v>
      </c>
      <c r="I117" s="76">
        <f t="shared" si="15"/>
        <v>6303.62</v>
      </c>
      <c r="J117" s="76">
        <f t="shared" si="15"/>
        <v>6302.05</v>
      </c>
      <c r="K117" s="76">
        <f t="shared" si="15"/>
        <v>6355.92</v>
      </c>
      <c r="L117" s="76">
        <f t="shared" si="15"/>
        <v>6289.4</v>
      </c>
      <c r="M117" s="76">
        <f t="shared" si="15"/>
        <v>6284.38</v>
      </c>
      <c r="N117" s="76">
        <f t="shared" si="15"/>
        <v>6334.86</v>
      </c>
      <c r="O117" s="76">
        <f t="shared" si="15"/>
        <v>6435.04</v>
      </c>
      <c r="P117" s="76">
        <f t="shared" si="15"/>
        <v>6560.17</v>
      </c>
      <c r="Q117" s="76">
        <f t="shared" si="15"/>
        <v>6583.69</v>
      </c>
      <c r="R117" s="76">
        <f t="shared" si="15"/>
        <v>6580.15</v>
      </c>
      <c r="S117" s="76">
        <f t="shared" si="15"/>
        <v>6349.95</v>
      </c>
      <c r="T117" s="76">
        <f t="shared" si="15"/>
        <v>6381.37</v>
      </c>
      <c r="U117" s="76">
        <f t="shared" si="15"/>
        <v>6373.12</v>
      </c>
      <c r="V117" s="76">
        <f t="shared" si="15"/>
        <v>6341.49</v>
      </c>
      <c r="W117" s="76">
        <f t="shared" si="15"/>
        <v>6355.68</v>
      </c>
      <c r="X117" s="76">
        <f t="shared" si="15"/>
        <v>6527.82</v>
      </c>
      <c r="Y117" s="76">
        <f t="shared" si="15"/>
        <v>6481.02</v>
      </c>
    </row>
    <row r="118" spans="1:25" x14ac:dyDescent="0.25">
      <c r="A118" s="75">
        <v>10</v>
      </c>
      <c r="B118" s="76">
        <f t="shared" si="15"/>
        <v>6520.44</v>
      </c>
      <c r="C118" s="76">
        <f t="shared" si="15"/>
        <v>6408.43</v>
      </c>
      <c r="D118" s="76">
        <f t="shared" si="15"/>
        <v>6349.39</v>
      </c>
      <c r="E118" s="76">
        <f t="shared" si="15"/>
        <v>6315.1</v>
      </c>
      <c r="F118" s="76">
        <f t="shared" si="15"/>
        <v>6344.98</v>
      </c>
      <c r="G118" s="76">
        <f t="shared" si="15"/>
        <v>6345.66</v>
      </c>
      <c r="H118" s="76">
        <f t="shared" si="15"/>
        <v>6344.56</v>
      </c>
      <c r="I118" s="76">
        <f t="shared" si="15"/>
        <v>6265.88</v>
      </c>
      <c r="J118" s="76">
        <f t="shared" si="15"/>
        <v>6260.1</v>
      </c>
      <c r="K118" s="76">
        <f t="shared" si="15"/>
        <v>6267.18</v>
      </c>
      <c r="L118" s="76">
        <f t="shared" si="15"/>
        <v>6265.35</v>
      </c>
      <c r="M118" s="76">
        <f t="shared" si="15"/>
        <v>6246.74</v>
      </c>
      <c r="N118" s="76">
        <f t="shared" si="15"/>
        <v>6244.45</v>
      </c>
      <c r="O118" s="76">
        <f t="shared" si="15"/>
        <v>6259.85</v>
      </c>
      <c r="P118" s="76">
        <f t="shared" si="15"/>
        <v>6249.15</v>
      </c>
      <c r="Q118" s="76">
        <f t="shared" si="15"/>
        <v>6258.29</v>
      </c>
      <c r="R118" s="76">
        <f t="shared" si="15"/>
        <v>6248</v>
      </c>
      <c r="S118" s="76">
        <f t="shared" si="15"/>
        <v>6254.94</v>
      </c>
      <c r="T118" s="76">
        <f t="shared" si="15"/>
        <v>6326.79</v>
      </c>
      <c r="U118" s="76">
        <f t="shared" si="15"/>
        <v>6312.79</v>
      </c>
      <c r="V118" s="76">
        <f t="shared" si="15"/>
        <v>6269.43</v>
      </c>
      <c r="W118" s="76">
        <f t="shared" si="15"/>
        <v>6306.14</v>
      </c>
      <c r="X118" s="76">
        <f t="shared" si="15"/>
        <v>6515.59</v>
      </c>
      <c r="Y118" s="76">
        <f t="shared" si="15"/>
        <v>6348.69</v>
      </c>
    </row>
    <row r="119" spans="1:25" x14ac:dyDescent="0.25">
      <c r="A119" s="75">
        <v>11</v>
      </c>
      <c r="B119" s="76">
        <f t="shared" si="15"/>
        <v>6291.6</v>
      </c>
      <c r="C119" s="76">
        <f t="shared" si="15"/>
        <v>6278.8</v>
      </c>
      <c r="D119" s="76">
        <f t="shared" si="15"/>
        <v>6270.84</v>
      </c>
      <c r="E119" s="76">
        <f t="shared" si="15"/>
        <v>6264.38</v>
      </c>
      <c r="F119" s="76">
        <f t="shared" si="15"/>
        <v>6265.89</v>
      </c>
      <c r="G119" s="76">
        <f t="shared" si="15"/>
        <v>6263.37</v>
      </c>
      <c r="H119" s="76">
        <f t="shared" si="15"/>
        <v>6267.21</v>
      </c>
      <c r="I119" s="76">
        <f t="shared" si="15"/>
        <v>6268.78</v>
      </c>
      <c r="J119" s="76">
        <f t="shared" si="15"/>
        <v>6260.34</v>
      </c>
      <c r="K119" s="76">
        <f t="shared" si="15"/>
        <v>6274.88</v>
      </c>
      <c r="L119" s="76">
        <f t="shared" si="15"/>
        <v>6280.68</v>
      </c>
      <c r="M119" s="76">
        <f t="shared" si="15"/>
        <v>6278.27</v>
      </c>
      <c r="N119" s="76">
        <f t="shared" si="15"/>
        <v>6276.79</v>
      </c>
      <c r="O119" s="76">
        <f t="shared" si="15"/>
        <v>6281.56</v>
      </c>
      <c r="P119" s="76">
        <f t="shared" si="15"/>
        <v>6278.14</v>
      </c>
      <c r="Q119" s="76">
        <f t="shared" ref="C119:AM130" si="16">ROUND(Q228+$N$324+$N$325+Q339,2)</f>
        <v>6289.53</v>
      </c>
      <c r="R119" s="76">
        <f t="shared" si="16"/>
        <v>6288.23</v>
      </c>
      <c r="S119" s="76">
        <f t="shared" si="16"/>
        <v>6294.75</v>
      </c>
      <c r="T119" s="76">
        <f t="shared" si="16"/>
        <v>6298.69</v>
      </c>
      <c r="U119" s="76">
        <f t="shared" si="16"/>
        <v>6285.99</v>
      </c>
      <c r="V119" s="76">
        <f t="shared" si="16"/>
        <v>6264.17</v>
      </c>
      <c r="W119" s="76">
        <f t="shared" si="16"/>
        <v>6284.62</v>
      </c>
      <c r="X119" s="76">
        <f t="shared" si="16"/>
        <v>6377.85</v>
      </c>
      <c r="Y119" s="76">
        <f t="shared" si="16"/>
        <v>6503.61</v>
      </c>
    </row>
    <row r="120" spans="1:25" x14ac:dyDescent="0.25">
      <c r="A120" s="75">
        <v>12</v>
      </c>
      <c r="B120" s="76">
        <f t="shared" ref="B120:Q135" si="17">ROUND(B229+$N$324+$N$325+B340,2)</f>
        <v>6383.92</v>
      </c>
      <c r="C120" s="76">
        <f t="shared" si="16"/>
        <v>6340.1</v>
      </c>
      <c r="D120" s="76">
        <f t="shared" si="16"/>
        <v>6262.82</v>
      </c>
      <c r="E120" s="76">
        <f t="shared" si="16"/>
        <v>6254.78</v>
      </c>
      <c r="F120" s="76">
        <f t="shared" si="16"/>
        <v>6260.8</v>
      </c>
      <c r="G120" s="76">
        <f t="shared" si="16"/>
        <v>6257.27</v>
      </c>
      <c r="H120" s="76">
        <f t="shared" si="16"/>
        <v>6251.84</v>
      </c>
      <c r="I120" s="76">
        <f t="shared" si="16"/>
        <v>6290.77</v>
      </c>
      <c r="J120" s="76">
        <f t="shared" si="16"/>
        <v>6271.82</v>
      </c>
      <c r="K120" s="76">
        <f t="shared" si="16"/>
        <v>6266.65</v>
      </c>
      <c r="L120" s="76">
        <f t="shared" si="16"/>
        <v>6303.25</v>
      </c>
      <c r="M120" s="76">
        <f t="shared" si="16"/>
        <v>6302.32</v>
      </c>
      <c r="N120" s="76">
        <f t="shared" si="16"/>
        <v>6297.84</v>
      </c>
      <c r="O120" s="76">
        <f t="shared" si="16"/>
        <v>6300.86</v>
      </c>
      <c r="P120" s="76">
        <f t="shared" si="16"/>
        <v>6290.24</v>
      </c>
      <c r="Q120" s="76">
        <f t="shared" si="16"/>
        <v>6281.03</v>
      </c>
      <c r="R120" s="76">
        <f t="shared" si="16"/>
        <v>6303.59</v>
      </c>
      <c r="S120" s="76">
        <f t="shared" si="16"/>
        <v>6304.49</v>
      </c>
      <c r="T120" s="76">
        <f t="shared" si="16"/>
        <v>6311.09</v>
      </c>
      <c r="U120" s="76">
        <f t="shared" si="16"/>
        <v>6307.24</v>
      </c>
      <c r="V120" s="76">
        <f t="shared" si="16"/>
        <v>6300.39</v>
      </c>
      <c r="W120" s="76">
        <f t="shared" si="16"/>
        <v>6306.73</v>
      </c>
      <c r="X120" s="76">
        <f t="shared" si="16"/>
        <v>6318.22</v>
      </c>
      <c r="Y120" s="76">
        <f t="shared" si="16"/>
        <v>6492.14</v>
      </c>
    </row>
    <row r="121" spans="1:25" x14ac:dyDescent="0.25">
      <c r="A121" s="75">
        <v>13</v>
      </c>
      <c r="B121" s="76">
        <f t="shared" si="17"/>
        <v>6602.46</v>
      </c>
      <c r="C121" s="76">
        <f t="shared" si="16"/>
        <v>6374.45</v>
      </c>
      <c r="D121" s="76">
        <f t="shared" si="16"/>
        <v>6287.02</v>
      </c>
      <c r="E121" s="76">
        <f t="shared" si="16"/>
        <v>6286.1</v>
      </c>
      <c r="F121" s="76">
        <f t="shared" si="16"/>
        <v>6286.69</v>
      </c>
      <c r="G121" s="76">
        <f t="shared" si="16"/>
        <v>6282.95</v>
      </c>
      <c r="H121" s="76">
        <f t="shared" si="16"/>
        <v>6280.28</v>
      </c>
      <c r="I121" s="76">
        <f t="shared" si="16"/>
        <v>6308.72</v>
      </c>
      <c r="J121" s="76">
        <f t="shared" si="16"/>
        <v>6298.95</v>
      </c>
      <c r="K121" s="76">
        <f t="shared" si="16"/>
        <v>6307.39</v>
      </c>
      <c r="L121" s="76">
        <f t="shared" si="16"/>
        <v>6306</v>
      </c>
      <c r="M121" s="76">
        <f t="shared" si="16"/>
        <v>6338.47</v>
      </c>
      <c r="N121" s="76">
        <f t="shared" si="16"/>
        <v>6337.3</v>
      </c>
      <c r="O121" s="76">
        <f t="shared" si="16"/>
        <v>6336.06</v>
      </c>
      <c r="P121" s="76">
        <f t="shared" si="16"/>
        <v>6335.41</v>
      </c>
      <c r="Q121" s="76">
        <f t="shared" si="16"/>
        <v>6388.96</v>
      </c>
      <c r="R121" s="76">
        <f t="shared" si="16"/>
        <v>6349.68</v>
      </c>
      <c r="S121" s="76">
        <f t="shared" si="16"/>
        <v>6350.42</v>
      </c>
      <c r="T121" s="76">
        <f t="shared" si="16"/>
        <v>6351.71</v>
      </c>
      <c r="U121" s="76">
        <f t="shared" si="16"/>
        <v>6341.13</v>
      </c>
      <c r="V121" s="76">
        <f t="shared" si="16"/>
        <v>6322.02</v>
      </c>
      <c r="W121" s="76">
        <f t="shared" si="16"/>
        <v>6388.94</v>
      </c>
      <c r="X121" s="76">
        <f t="shared" si="16"/>
        <v>6646.62</v>
      </c>
      <c r="Y121" s="76">
        <f t="shared" si="16"/>
        <v>6640.73</v>
      </c>
    </row>
    <row r="122" spans="1:25" x14ac:dyDescent="0.25">
      <c r="A122" s="75">
        <v>14</v>
      </c>
      <c r="B122" s="76">
        <f t="shared" si="17"/>
        <v>6420.34</v>
      </c>
      <c r="C122" s="76">
        <f t="shared" si="16"/>
        <v>6335.57</v>
      </c>
      <c r="D122" s="76">
        <f t="shared" si="16"/>
        <v>6490.55</v>
      </c>
      <c r="E122" s="76">
        <f t="shared" si="16"/>
        <v>6282.94</v>
      </c>
      <c r="F122" s="76">
        <f t="shared" si="16"/>
        <v>6303.74</v>
      </c>
      <c r="G122" s="76">
        <f t="shared" si="16"/>
        <v>6320.53</v>
      </c>
      <c r="H122" s="76">
        <f t="shared" si="16"/>
        <v>6314.07</v>
      </c>
      <c r="I122" s="76">
        <f t="shared" si="16"/>
        <v>6298.87</v>
      </c>
      <c r="J122" s="76">
        <f t="shared" si="16"/>
        <v>6277.59</v>
      </c>
      <c r="K122" s="76">
        <f t="shared" si="16"/>
        <v>6272.35</v>
      </c>
      <c r="L122" s="76">
        <f t="shared" si="16"/>
        <v>6284.68</v>
      </c>
      <c r="M122" s="76">
        <f t="shared" si="16"/>
        <v>6294.76</v>
      </c>
      <c r="N122" s="76">
        <f t="shared" si="16"/>
        <v>6293.9</v>
      </c>
      <c r="O122" s="76">
        <f t="shared" si="16"/>
        <v>6295.88</v>
      </c>
      <c r="P122" s="76">
        <f t="shared" si="16"/>
        <v>6298.79</v>
      </c>
      <c r="Q122" s="76">
        <f t="shared" si="16"/>
        <v>6302.52</v>
      </c>
      <c r="R122" s="76">
        <f t="shared" si="16"/>
        <v>6306.03</v>
      </c>
      <c r="S122" s="76">
        <f t="shared" si="16"/>
        <v>6636.12</v>
      </c>
      <c r="T122" s="76">
        <f t="shared" si="16"/>
        <v>6648.74</v>
      </c>
      <c r="U122" s="76">
        <f t="shared" si="16"/>
        <v>6663.23</v>
      </c>
      <c r="V122" s="76">
        <f t="shared" si="16"/>
        <v>6656.69</v>
      </c>
      <c r="W122" s="76">
        <f t="shared" si="16"/>
        <v>6693.7</v>
      </c>
      <c r="X122" s="76">
        <f t="shared" si="16"/>
        <v>6974.16</v>
      </c>
      <c r="Y122" s="76">
        <f t="shared" si="16"/>
        <v>7075.47</v>
      </c>
    </row>
    <row r="123" spans="1:25" x14ac:dyDescent="0.25">
      <c r="A123" s="75">
        <v>15</v>
      </c>
      <c r="B123" s="76">
        <f t="shared" si="17"/>
        <v>6895.06</v>
      </c>
      <c r="C123" s="76">
        <f t="shared" si="16"/>
        <v>6622.06</v>
      </c>
      <c r="D123" s="76">
        <f t="shared" si="16"/>
        <v>6530.68</v>
      </c>
      <c r="E123" s="76">
        <f t="shared" si="16"/>
        <v>6389.77</v>
      </c>
      <c r="F123" s="76">
        <f t="shared" si="16"/>
        <v>6281.41</v>
      </c>
      <c r="G123" s="76">
        <f t="shared" si="16"/>
        <v>6290.37</v>
      </c>
      <c r="H123" s="76">
        <f t="shared" si="16"/>
        <v>6286.52</v>
      </c>
      <c r="I123" s="76">
        <f t="shared" si="16"/>
        <v>6200.79</v>
      </c>
      <c r="J123" s="76">
        <f t="shared" si="16"/>
        <v>6185.59</v>
      </c>
      <c r="K123" s="76">
        <f t="shared" si="16"/>
        <v>6193.17</v>
      </c>
      <c r="L123" s="76">
        <f t="shared" si="16"/>
        <v>6204.51</v>
      </c>
      <c r="M123" s="76">
        <f t="shared" si="16"/>
        <v>6215.28</v>
      </c>
      <c r="N123" s="76">
        <f t="shared" si="16"/>
        <v>6366.8</v>
      </c>
      <c r="O123" s="76">
        <f t="shared" si="16"/>
        <v>6450.72</v>
      </c>
      <c r="P123" s="76">
        <f t="shared" si="16"/>
        <v>6368.26</v>
      </c>
      <c r="Q123" s="76">
        <f t="shared" si="16"/>
        <v>6613.69</v>
      </c>
      <c r="R123" s="76">
        <f t="shared" si="16"/>
        <v>6752.79</v>
      </c>
      <c r="S123" s="76">
        <f t="shared" si="16"/>
        <v>6805.28</v>
      </c>
      <c r="T123" s="76">
        <f t="shared" si="16"/>
        <v>6807.31</v>
      </c>
      <c r="U123" s="76">
        <f t="shared" si="16"/>
        <v>6836.36</v>
      </c>
      <c r="V123" s="76">
        <f t="shared" si="16"/>
        <v>6711.96</v>
      </c>
      <c r="W123" s="76">
        <f t="shared" si="16"/>
        <v>6265.61</v>
      </c>
      <c r="X123" s="76">
        <f t="shared" si="16"/>
        <v>6351.02</v>
      </c>
      <c r="Y123" s="76">
        <f t="shared" si="16"/>
        <v>7176.32</v>
      </c>
    </row>
    <row r="124" spans="1:25" x14ac:dyDescent="0.25">
      <c r="A124" s="75">
        <v>16</v>
      </c>
      <c r="B124" s="76">
        <f t="shared" si="17"/>
        <v>6965.4</v>
      </c>
      <c r="C124" s="76">
        <f t="shared" si="16"/>
        <v>6713.91</v>
      </c>
      <c r="D124" s="76">
        <f t="shared" si="16"/>
        <v>6618.7</v>
      </c>
      <c r="E124" s="76">
        <f t="shared" si="16"/>
        <v>6413.24</v>
      </c>
      <c r="F124" s="76">
        <f t="shared" si="16"/>
        <v>6216.2</v>
      </c>
      <c r="G124" s="76">
        <f t="shared" si="16"/>
        <v>6201.74</v>
      </c>
      <c r="H124" s="76">
        <f t="shared" si="16"/>
        <v>6197.22</v>
      </c>
      <c r="I124" s="76">
        <f t="shared" si="16"/>
        <v>6316.69</v>
      </c>
      <c r="J124" s="76">
        <f t="shared" si="16"/>
        <v>6365.99</v>
      </c>
      <c r="K124" s="76">
        <f t="shared" si="16"/>
        <v>6377.97</v>
      </c>
      <c r="L124" s="76">
        <f t="shared" si="16"/>
        <v>6398.12</v>
      </c>
      <c r="M124" s="76">
        <f t="shared" si="16"/>
        <v>6426.02</v>
      </c>
      <c r="N124" s="76">
        <f t="shared" si="16"/>
        <v>6393.88</v>
      </c>
      <c r="O124" s="76">
        <f t="shared" si="16"/>
        <v>6387.77</v>
      </c>
      <c r="P124" s="76">
        <f t="shared" si="16"/>
        <v>6448.94</v>
      </c>
      <c r="Q124" s="76">
        <f t="shared" si="16"/>
        <v>6622.04</v>
      </c>
      <c r="R124" s="76">
        <f t="shared" si="16"/>
        <v>6620.55</v>
      </c>
      <c r="S124" s="76">
        <f t="shared" si="16"/>
        <v>6600.86</v>
      </c>
      <c r="T124" s="76">
        <f t="shared" si="16"/>
        <v>6590.88</v>
      </c>
      <c r="U124" s="76">
        <f t="shared" si="16"/>
        <v>6596.87</v>
      </c>
      <c r="V124" s="76">
        <f t="shared" si="16"/>
        <v>6601.86</v>
      </c>
      <c r="W124" s="76">
        <f t="shared" si="16"/>
        <v>6810.06</v>
      </c>
      <c r="X124" s="76">
        <f t="shared" si="16"/>
        <v>6586.23</v>
      </c>
      <c r="Y124" s="76">
        <f t="shared" si="16"/>
        <v>6593.96</v>
      </c>
    </row>
    <row r="125" spans="1:25" x14ac:dyDescent="0.25">
      <c r="A125" s="75">
        <v>17</v>
      </c>
      <c r="B125" s="76">
        <f t="shared" si="17"/>
        <v>7108.97</v>
      </c>
      <c r="C125" s="76">
        <f t="shared" si="16"/>
        <v>6757.28</v>
      </c>
      <c r="D125" s="76">
        <f t="shared" si="16"/>
        <v>6601.34</v>
      </c>
      <c r="E125" s="76">
        <f t="shared" si="16"/>
        <v>6359.32</v>
      </c>
      <c r="F125" s="76">
        <f t="shared" si="16"/>
        <v>6358.85</v>
      </c>
      <c r="G125" s="76">
        <f t="shared" si="16"/>
        <v>6324.36</v>
      </c>
      <c r="H125" s="76">
        <f t="shared" si="16"/>
        <v>6309.94</v>
      </c>
      <c r="I125" s="76">
        <f t="shared" si="16"/>
        <v>6233.26</v>
      </c>
      <c r="J125" s="76">
        <f t="shared" si="16"/>
        <v>6223.21</v>
      </c>
      <c r="K125" s="76">
        <f t="shared" si="16"/>
        <v>6224.26</v>
      </c>
      <c r="L125" s="76">
        <f t="shared" si="16"/>
        <v>6218.78</v>
      </c>
      <c r="M125" s="76">
        <f t="shared" si="16"/>
        <v>6207.82</v>
      </c>
      <c r="N125" s="76">
        <f t="shared" si="16"/>
        <v>6182.83</v>
      </c>
      <c r="O125" s="76">
        <f t="shared" si="16"/>
        <v>6187.95</v>
      </c>
      <c r="P125" s="76">
        <f t="shared" si="16"/>
        <v>6182.79</v>
      </c>
      <c r="Q125" s="76">
        <f t="shared" si="16"/>
        <v>6188.14</v>
      </c>
      <c r="R125" s="76">
        <f t="shared" si="16"/>
        <v>6178.45</v>
      </c>
      <c r="S125" s="76">
        <f t="shared" si="16"/>
        <v>6193.22</v>
      </c>
      <c r="T125" s="76">
        <f t="shared" si="16"/>
        <v>6191.08</v>
      </c>
      <c r="U125" s="76">
        <f t="shared" si="16"/>
        <v>6193.8</v>
      </c>
      <c r="V125" s="76">
        <f t="shared" si="16"/>
        <v>6185.68</v>
      </c>
      <c r="W125" s="76">
        <f t="shared" si="16"/>
        <v>6195.46</v>
      </c>
      <c r="X125" s="76">
        <f t="shared" si="16"/>
        <v>6248.97</v>
      </c>
      <c r="Y125" s="76">
        <f t="shared" si="16"/>
        <v>6344.84</v>
      </c>
    </row>
    <row r="126" spans="1:25" x14ac:dyDescent="0.25">
      <c r="A126" s="75">
        <v>18</v>
      </c>
      <c r="B126" s="76">
        <f t="shared" si="17"/>
        <v>6201.13</v>
      </c>
      <c r="C126" s="76">
        <f t="shared" si="16"/>
        <v>6330.97</v>
      </c>
      <c r="D126" s="76">
        <f t="shared" si="16"/>
        <v>6190.82</v>
      </c>
      <c r="E126" s="76">
        <f t="shared" si="16"/>
        <v>6191.24</v>
      </c>
      <c r="F126" s="76">
        <f t="shared" si="16"/>
        <v>6195.72</v>
      </c>
      <c r="G126" s="76">
        <f t="shared" si="16"/>
        <v>6189.85</v>
      </c>
      <c r="H126" s="76">
        <f t="shared" si="16"/>
        <v>6190.23</v>
      </c>
      <c r="I126" s="76">
        <f t="shared" si="16"/>
        <v>6086.03</v>
      </c>
      <c r="J126" s="76">
        <f t="shared" si="16"/>
        <v>6084.96</v>
      </c>
      <c r="K126" s="76">
        <f t="shared" si="16"/>
        <v>6127.81</v>
      </c>
      <c r="L126" s="76">
        <f t="shared" si="16"/>
        <v>6162.64</v>
      </c>
      <c r="M126" s="76">
        <f t="shared" si="16"/>
        <v>6293.52</v>
      </c>
      <c r="N126" s="76">
        <f t="shared" si="16"/>
        <v>6387.85</v>
      </c>
      <c r="O126" s="76">
        <f t="shared" si="16"/>
        <v>6486.22</v>
      </c>
      <c r="P126" s="76">
        <f t="shared" si="16"/>
        <v>6327.5</v>
      </c>
      <c r="Q126" s="76">
        <f t="shared" si="16"/>
        <v>6483.38</v>
      </c>
      <c r="R126" s="76">
        <f t="shared" si="16"/>
        <v>6487.95</v>
      </c>
      <c r="S126" s="76">
        <f t="shared" si="16"/>
        <v>6467.45</v>
      </c>
      <c r="T126" s="76">
        <f t="shared" si="16"/>
        <v>6517.27</v>
      </c>
      <c r="U126" s="76">
        <f t="shared" si="16"/>
        <v>6519.53</v>
      </c>
      <c r="V126" s="76">
        <f t="shared" si="16"/>
        <v>6488.03</v>
      </c>
      <c r="W126" s="76">
        <f t="shared" si="16"/>
        <v>6553.31</v>
      </c>
      <c r="X126" s="76">
        <f t="shared" si="16"/>
        <v>6980.02</v>
      </c>
      <c r="Y126" s="76">
        <f t="shared" si="16"/>
        <v>6709.58</v>
      </c>
    </row>
    <row r="127" spans="1:25" x14ac:dyDescent="0.25">
      <c r="A127" s="75">
        <v>19</v>
      </c>
      <c r="B127" s="76">
        <f t="shared" si="17"/>
        <v>6880.48</v>
      </c>
      <c r="C127" s="76">
        <f t="shared" si="16"/>
        <v>6640.54</v>
      </c>
      <c r="D127" s="76">
        <f t="shared" si="16"/>
        <v>6497.49</v>
      </c>
      <c r="E127" s="76">
        <f t="shared" si="16"/>
        <v>6231.14</v>
      </c>
      <c r="F127" s="76">
        <f t="shared" si="16"/>
        <v>6179.25</v>
      </c>
      <c r="G127" s="76">
        <f t="shared" si="16"/>
        <v>6127.5</v>
      </c>
      <c r="H127" s="76">
        <f t="shared" si="16"/>
        <v>6127.53</v>
      </c>
      <c r="I127" s="76">
        <f t="shared" si="16"/>
        <v>6089.85</v>
      </c>
      <c r="J127" s="76">
        <f t="shared" si="16"/>
        <v>6120.3</v>
      </c>
      <c r="K127" s="76">
        <f t="shared" si="16"/>
        <v>6130.5</v>
      </c>
      <c r="L127" s="76">
        <f t="shared" si="16"/>
        <v>6134.42</v>
      </c>
      <c r="M127" s="76">
        <f t="shared" si="16"/>
        <v>6131.93</v>
      </c>
      <c r="N127" s="76">
        <f t="shared" si="16"/>
        <v>6188.55</v>
      </c>
      <c r="O127" s="76">
        <f t="shared" si="16"/>
        <v>6235.42</v>
      </c>
      <c r="P127" s="76">
        <f t="shared" si="16"/>
        <v>6274.11</v>
      </c>
      <c r="Q127" s="76">
        <f t="shared" si="16"/>
        <v>6342.26</v>
      </c>
      <c r="R127" s="76">
        <f t="shared" si="16"/>
        <v>6338.3</v>
      </c>
      <c r="S127" s="76">
        <f t="shared" si="16"/>
        <v>6335.15</v>
      </c>
      <c r="T127" s="76">
        <f t="shared" si="16"/>
        <v>6352.29</v>
      </c>
      <c r="U127" s="76">
        <f t="shared" si="16"/>
        <v>6357.36</v>
      </c>
      <c r="V127" s="76">
        <f t="shared" si="16"/>
        <v>6438.89</v>
      </c>
      <c r="W127" s="76">
        <f t="shared" si="16"/>
        <v>6563.98</v>
      </c>
      <c r="X127" s="76">
        <f t="shared" si="16"/>
        <v>6757.92</v>
      </c>
      <c r="Y127" s="76">
        <f t="shared" si="16"/>
        <v>6878.06</v>
      </c>
    </row>
    <row r="128" spans="1:25" x14ac:dyDescent="0.25">
      <c r="A128" s="75">
        <v>20</v>
      </c>
      <c r="B128" s="76">
        <f t="shared" si="17"/>
        <v>6733.28</v>
      </c>
      <c r="C128" s="76">
        <f t="shared" si="16"/>
        <v>6524.78</v>
      </c>
      <c r="D128" s="76">
        <f t="shared" si="16"/>
        <v>6395.06</v>
      </c>
      <c r="E128" s="76">
        <f t="shared" si="16"/>
        <v>6321.96</v>
      </c>
      <c r="F128" s="76">
        <f t="shared" si="16"/>
        <v>6156.18</v>
      </c>
      <c r="G128" s="76">
        <f t="shared" si="16"/>
        <v>6128.11</v>
      </c>
      <c r="H128" s="76">
        <f t="shared" si="16"/>
        <v>6128.91</v>
      </c>
      <c r="I128" s="76">
        <f t="shared" si="16"/>
        <v>6052.6</v>
      </c>
      <c r="J128" s="76">
        <f t="shared" si="16"/>
        <v>6047.97</v>
      </c>
      <c r="K128" s="76">
        <f t="shared" si="16"/>
        <v>6050.4</v>
      </c>
      <c r="L128" s="76">
        <f t="shared" si="16"/>
        <v>6071.07</v>
      </c>
      <c r="M128" s="76">
        <f t="shared" si="16"/>
        <v>6090.42</v>
      </c>
      <c r="N128" s="76">
        <f t="shared" si="16"/>
        <v>6202.4</v>
      </c>
      <c r="O128" s="76">
        <f t="shared" si="16"/>
        <v>6357.51</v>
      </c>
      <c r="P128" s="76">
        <f t="shared" si="16"/>
        <v>6460.49</v>
      </c>
      <c r="Q128" s="76">
        <f t="shared" si="16"/>
        <v>6562.88</v>
      </c>
      <c r="R128" s="76">
        <f t="shared" si="16"/>
        <v>6544.55</v>
      </c>
      <c r="S128" s="76">
        <f t="shared" si="16"/>
        <v>6519.46</v>
      </c>
      <c r="T128" s="76">
        <f t="shared" si="16"/>
        <v>6543.51</v>
      </c>
      <c r="U128" s="76">
        <f t="shared" si="16"/>
        <v>6538.58</v>
      </c>
      <c r="V128" s="76">
        <f t="shared" si="16"/>
        <v>6576.44</v>
      </c>
      <c r="W128" s="76">
        <f t="shared" si="16"/>
        <v>6224.83</v>
      </c>
      <c r="X128" s="76">
        <f t="shared" si="16"/>
        <v>6354.2</v>
      </c>
      <c r="Y128" s="76">
        <f t="shared" si="16"/>
        <v>6346.88</v>
      </c>
    </row>
    <row r="129" spans="1:25" x14ac:dyDescent="0.25">
      <c r="A129" s="75">
        <v>21</v>
      </c>
      <c r="B129" s="76">
        <f t="shared" si="17"/>
        <v>6904.49</v>
      </c>
      <c r="C129" s="76">
        <f t="shared" si="16"/>
        <v>6795.96</v>
      </c>
      <c r="D129" s="76">
        <f t="shared" si="16"/>
        <v>6524.78</v>
      </c>
      <c r="E129" s="76">
        <f t="shared" si="16"/>
        <v>6320.97</v>
      </c>
      <c r="F129" s="76">
        <f t="shared" si="16"/>
        <v>6207.62</v>
      </c>
      <c r="G129" s="76">
        <f t="shared" si="16"/>
        <v>6115.73</v>
      </c>
      <c r="H129" s="76">
        <f t="shared" si="16"/>
        <v>6102.56</v>
      </c>
      <c r="I129" s="76">
        <f t="shared" si="16"/>
        <v>6128.15</v>
      </c>
      <c r="J129" s="76">
        <f t="shared" si="16"/>
        <v>6116.53</v>
      </c>
      <c r="K129" s="76">
        <f t="shared" si="16"/>
        <v>6111.61</v>
      </c>
      <c r="L129" s="76">
        <f t="shared" si="16"/>
        <v>6099.45</v>
      </c>
      <c r="M129" s="76">
        <f t="shared" si="16"/>
        <v>6206.56</v>
      </c>
      <c r="N129" s="76">
        <f t="shared" si="16"/>
        <v>6297.07</v>
      </c>
      <c r="O129" s="76">
        <f t="shared" si="16"/>
        <v>6247.91</v>
      </c>
      <c r="P129" s="76">
        <f t="shared" si="16"/>
        <v>6342.32</v>
      </c>
      <c r="Q129" s="76">
        <f t="shared" si="16"/>
        <v>6568.8</v>
      </c>
      <c r="R129" s="76">
        <f t="shared" si="16"/>
        <v>6565.76</v>
      </c>
      <c r="S129" s="76">
        <f t="shared" si="16"/>
        <v>6549.79</v>
      </c>
      <c r="T129" s="76">
        <f t="shared" si="16"/>
        <v>6523.46</v>
      </c>
      <c r="U129" s="76">
        <f t="shared" si="16"/>
        <v>6367.22</v>
      </c>
      <c r="V129" s="76">
        <f t="shared" si="16"/>
        <v>6431.3</v>
      </c>
      <c r="W129" s="76">
        <f t="shared" si="16"/>
        <v>6547.6</v>
      </c>
      <c r="X129" s="76">
        <f t="shared" si="16"/>
        <v>6654.21</v>
      </c>
      <c r="Y129" s="76">
        <f t="shared" si="16"/>
        <v>6691.31</v>
      </c>
    </row>
    <row r="130" spans="1:25" x14ac:dyDescent="0.25">
      <c r="A130" s="75">
        <v>22</v>
      </c>
      <c r="B130" s="76">
        <f t="shared" si="17"/>
        <v>6593.91</v>
      </c>
      <c r="C130" s="76">
        <f t="shared" si="16"/>
        <v>6468.19</v>
      </c>
      <c r="D130" s="76">
        <f t="shared" si="16"/>
        <v>6355.36</v>
      </c>
      <c r="E130" s="76">
        <f t="shared" si="16"/>
        <v>6217.87</v>
      </c>
      <c r="F130" s="76">
        <f t="shared" si="16"/>
        <v>6208.09</v>
      </c>
      <c r="G130" s="76">
        <f t="shared" si="16"/>
        <v>6145.35</v>
      </c>
      <c r="H130" s="76">
        <f t="shared" si="16"/>
        <v>6143.29</v>
      </c>
      <c r="I130" s="76">
        <f t="shared" si="16"/>
        <v>6053.94</v>
      </c>
      <c r="J130" s="76">
        <f t="shared" si="16"/>
        <v>6044.44</v>
      </c>
      <c r="K130" s="76">
        <f t="shared" si="16"/>
        <v>6056.08</v>
      </c>
      <c r="L130" s="76">
        <f t="shared" si="16"/>
        <v>6048.04</v>
      </c>
      <c r="M130" s="76">
        <f t="shared" si="16"/>
        <v>6065.98</v>
      </c>
      <c r="N130" s="76">
        <f t="shared" si="16"/>
        <v>6133.82</v>
      </c>
      <c r="O130" s="76">
        <f t="shared" si="16"/>
        <v>6202.69</v>
      </c>
      <c r="P130" s="76">
        <f t="shared" si="16"/>
        <v>6229.45</v>
      </c>
      <c r="Q130" s="76">
        <f t="shared" si="16"/>
        <v>6324.13</v>
      </c>
      <c r="R130" s="76">
        <f t="shared" si="16"/>
        <v>6403.32</v>
      </c>
      <c r="S130" s="76">
        <f t="shared" ref="C130:AO138" si="18">ROUND(S239+$N$324+$N$325+S350,2)</f>
        <v>6427.88</v>
      </c>
      <c r="T130" s="76">
        <f t="shared" si="18"/>
        <v>6447.98</v>
      </c>
      <c r="U130" s="76">
        <f t="shared" si="18"/>
        <v>6468.91</v>
      </c>
      <c r="V130" s="76">
        <f t="shared" si="18"/>
        <v>6514.76</v>
      </c>
      <c r="W130" s="76">
        <f t="shared" si="18"/>
        <v>6709.79</v>
      </c>
      <c r="X130" s="76">
        <f t="shared" si="18"/>
        <v>6869.14</v>
      </c>
      <c r="Y130" s="76">
        <f t="shared" si="18"/>
        <v>6878.51</v>
      </c>
    </row>
    <row r="131" spans="1:25" x14ac:dyDescent="0.25">
      <c r="A131" s="75">
        <v>23</v>
      </c>
      <c r="B131" s="76">
        <f t="shared" si="17"/>
        <v>6687.44</v>
      </c>
      <c r="C131" s="76">
        <f t="shared" si="18"/>
        <v>6480.81</v>
      </c>
      <c r="D131" s="76">
        <f t="shared" si="18"/>
        <v>6414.99</v>
      </c>
      <c r="E131" s="76">
        <f t="shared" si="18"/>
        <v>6236.14</v>
      </c>
      <c r="F131" s="76">
        <f t="shared" si="18"/>
        <v>6179.17</v>
      </c>
      <c r="G131" s="76">
        <f t="shared" si="18"/>
        <v>6065.69</v>
      </c>
      <c r="H131" s="76">
        <f t="shared" si="18"/>
        <v>6030.53</v>
      </c>
      <c r="I131" s="76">
        <f t="shared" si="18"/>
        <v>6073.95</v>
      </c>
      <c r="J131" s="76">
        <f t="shared" si="18"/>
        <v>6071.73</v>
      </c>
      <c r="K131" s="76">
        <f t="shared" si="18"/>
        <v>6070.39</v>
      </c>
      <c r="L131" s="76">
        <f t="shared" si="18"/>
        <v>6076.6</v>
      </c>
      <c r="M131" s="76">
        <f t="shared" si="18"/>
        <v>6186.23</v>
      </c>
      <c r="N131" s="76">
        <f t="shared" si="18"/>
        <v>6082.25</v>
      </c>
      <c r="O131" s="76">
        <f t="shared" si="18"/>
        <v>6083.48</v>
      </c>
      <c r="P131" s="76">
        <f t="shared" si="18"/>
        <v>6078.03</v>
      </c>
      <c r="Q131" s="76">
        <f t="shared" si="18"/>
        <v>6322.86</v>
      </c>
      <c r="R131" s="76">
        <f t="shared" si="18"/>
        <v>6371.28</v>
      </c>
      <c r="S131" s="76">
        <f t="shared" si="18"/>
        <v>6281.84</v>
      </c>
      <c r="T131" s="76">
        <f t="shared" si="18"/>
        <v>6249.62</v>
      </c>
      <c r="U131" s="76">
        <f t="shared" si="18"/>
        <v>6306.7</v>
      </c>
      <c r="V131" s="76">
        <f t="shared" si="18"/>
        <v>6494.02</v>
      </c>
      <c r="W131" s="76">
        <f t="shared" si="18"/>
        <v>6230.65</v>
      </c>
      <c r="X131" s="76">
        <f t="shared" si="18"/>
        <v>6281.78</v>
      </c>
      <c r="Y131" s="76">
        <f t="shared" si="18"/>
        <v>6255.27</v>
      </c>
    </row>
    <row r="132" spans="1:25" x14ac:dyDescent="0.25">
      <c r="A132" s="75">
        <v>24</v>
      </c>
      <c r="B132" s="76">
        <f t="shared" si="17"/>
        <v>6101.07</v>
      </c>
      <c r="C132" s="76">
        <f t="shared" si="18"/>
        <v>6437.88</v>
      </c>
      <c r="D132" s="76">
        <f t="shared" si="18"/>
        <v>6552.95</v>
      </c>
      <c r="E132" s="76">
        <f t="shared" si="18"/>
        <v>6228.07</v>
      </c>
      <c r="F132" s="76">
        <f t="shared" si="18"/>
        <v>6159.04</v>
      </c>
      <c r="G132" s="76">
        <f t="shared" si="18"/>
        <v>6101.38</v>
      </c>
      <c r="H132" s="76">
        <f t="shared" si="18"/>
        <v>6096.06</v>
      </c>
      <c r="I132" s="76">
        <f t="shared" si="18"/>
        <v>6108.27</v>
      </c>
      <c r="J132" s="76">
        <f t="shared" si="18"/>
        <v>6084.66</v>
      </c>
      <c r="K132" s="76">
        <f t="shared" si="18"/>
        <v>6108.47</v>
      </c>
      <c r="L132" s="76">
        <f t="shared" si="18"/>
        <v>6103.08</v>
      </c>
      <c r="M132" s="76">
        <f t="shared" si="18"/>
        <v>6202.92</v>
      </c>
      <c r="N132" s="76">
        <f t="shared" si="18"/>
        <v>6317.06</v>
      </c>
      <c r="O132" s="76">
        <f t="shared" si="18"/>
        <v>6464.21</v>
      </c>
      <c r="P132" s="76">
        <f t="shared" si="18"/>
        <v>6152.65</v>
      </c>
      <c r="Q132" s="76">
        <f t="shared" si="18"/>
        <v>6633</v>
      </c>
      <c r="R132" s="76">
        <f t="shared" si="18"/>
        <v>6362.85</v>
      </c>
      <c r="S132" s="76">
        <f t="shared" si="18"/>
        <v>6632.33</v>
      </c>
      <c r="T132" s="76">
        <f t="shared" si="18"/>
        <v>6657.42</v>
      </c>
      <c r="U132" s="76">
        <f t="shared" si="18"/>
        <v>6694.91</v>
      </c>
      <c r="V132" s="76">
        <f t="shared" si="18"/>
        <v>6740.85</v>
      </c>
      <c r="W132" s="76">
        <f t="shared" si="18"/>
        <v>6908.82</v>
      </c>
      <c r="X132" s="76">
        <f t="shared" si="18"/>
        <v>7104.02</v>
      </c>
      <c r="Y132" s="76">
        <f t="shared" si="18"/>
        <v>7375.7</v>
      </c>
    </row>
    <row r="133" spans="1:25" x14ac:dyDescent="0.25">
      <c r="A133" s="75">
        <v>25</v>
      </c>
      <c r="B133" s="76">
        <f t="shared" si="17"/>
        <v>7055.97</v>
      </c>
      <c r="C133" s="76">
        <f t="shared" si="18"/>
        <v>6766.16</v>
      </c>
      <c r="D133" s="76">
        <f t="shared" si="18"/>
        <v>6625.93</v>
      </c>
      <c r="E133" s="76">
        <f t="shared" si="18"/>
        <v>6172.67</v>
      </c>
      <c r="F133" s="76">
        <f t="shared" si="18"/>
        <v>6148.46</v>
      </c>
      <c r="G133" s="76">
        <f t="shared" si="18"/>
        <v>6136.97</v>
      </c>
      <c r="H133" s="76">
        <f t="shared" si="18"/>
        <v>6106.77</v>
      </c>
      <c r="I133" s="76">
        <f t="shared" si="18"/>
        <v>6039.64</v>
      </c>
      <c r="J133" s="76">
        <f t="shared" si="18"/>
        <v>6031.76</v>
      </c>
      <c r="K133" s="76">
        <f t="shared" si="18"/>
        <v>6038.78</v>
      </c>
      <c r="L133" s="76">
        <f t="shared" si="18"/>
        <v>6043.73</v>
      </c>
      <c r="M133" s="76">
        <f t="shared" si="18"/>
        <v>6032.6</v>
      </c>
      <c r="N133" s="76">
        <f t="shared" si="18"/>
        <v>6148.89</v>
      </c>
      <c r="O133" s="76">
        <f t="shared" si="18"/>
        <v>6322.43</v>
      </c>
      <c r="P133" s="76">
        <f t="shared" si="18"/>
        <v>6331.65</v>
      </c>
      <c r="Q133" s="76">
        <f t="shared" si="18"/>
        <v>6374.45</v>
      </c>
      <c r="R133" s="76">
        <f t="shared" si="18"/>
        <v>6471.29</v>
      </c>
      <c r="S133" s="76">
        <f t="shared" si="18"/>
        <v>6463.94</v>
      </c>
      <c r="T133" s="76">
        <f t="shared" si="18"/>
        <v>6437.48</v>
      </c>
      <c r="U133" s="76">
        <f t="shared" si="18"/>
        <v>6475.52</v>
      </c>
      <c r="V133" s="76">
        <f t="shared" si="18"/>
        <v>6522.71</v>
      </c>
      <c r="W133" s="76">
        <f t="shared" si="18"/>
        <v>6634.95</v>
      </c>
      <c r="X133" s="76">
        <f t="shared" si="18"/>
        <v>6798.5</v>
      </c>
      <c r="Y133" s="76">
        <f t="shared" si="18"/>
        <v>6842.09</v>
      </c>
    </row>
    <row r="134" spans="1:25" x14ac:dyDescent="0.25">
      <c r="A134" s="75">
        <v>26</v>
      </c>
      <c r="B134" s="76">
        <f t="shared" si="17"/>
        <v>6752.1</v>
      </c>
      <c r="C134" s="76">
        <f t="shared" si="18"/>
        <v>6491.57</v>
      </c>
      <c r="D134" s="76">
        <f t="shared" si="18"/>
        <v>6429.7</v>
      </c>
      <c r="E134" s="76">
        <f t="shared" si="18"/>
        <v>6152.31</v>
      </c>
      <c r="F134" s="76">
        <f t="shared" si="18"/>
        <v>6127.9</v>
      </c>
      <c r="G134" s="76">
        <f t="shared" si="18"/>
        <v>6085.09</v>
      </c>
      <c r="H134" s="76">
        <f t="shared" si="18"/>
        <v>6040.91</v>
      </c>
      <c r="I134" s="76">
        <f t="shared" si="18"/>
        <v>6111.25</v>
      </c>
      <c r="J134" s="76">
        <f t="shared" si="18"/>
        <v>6104.71</v>
      </c>
      <c r="K134" s="76">
        <f t="shared" si="18"/>
        <v>6109.78</v>
      </c>
      <c r="L134" s="76">
        <f t="shared" si="18"/>
        <v>6114.1</v>
      </c>
      <c r="M134" s="76">
        <f t="shared" si="18"/>
        <v>6118.91</v>
      </c>
      <c r="N134" s="76">
        <f t="shared" si="18"/>
        <v>6246.46</v>
      </c>
      <c r="O134" s="76">
        <f t="shared" si="18"/>
        <v>6362.9</v>
      </c>
      <c r="P134" s="76">
        <f t="shared" si="18"/>
        <v>6339.01</v>
      </c>
      <c r="Q134" s="76">
        <f t="shared" si="18"/>
        <v>6440.25</v>
      </c>
      <c r="R134" s="76">
        <f t="shared" si="18"/>
        <v>6512.23</v>
      </c>
      <c r="S134" s="76">
        <f t="shared" si="18"/>
        <v>6499.61</v>
      </c>
      <c r="T134" s="76">
        <f t="shared" si="18"/>
        <v>6481.79</v>
      </c>
      <c r="U134" s="76">
        <f t="shared" si="18"/>
        <v>6505.18</v>
      </c>
      <c r="V134" s="76">
        <f t="shared" si="18"/>
        <v>6503.52</v>
      </c>
      <c r="W134" s="76">
        <f t="shared" si="18"/>
        <v>6834.1</v>
      </c>
      <c r="X134" s="76">
        <f t="shared" si="18"/>
        <v>6924.19</v>
      </c>
      <c r="Y134" s="76">
        <f t="shared" si="18"/>
        <v>6854.79</v>
      </c>
    </row>
    <row r="135" spans="1:25" x14ac:dyDescent="0.25">
      <c r="A135" s="75">
        <v>27</v>
      </c>
      <c r="B135" s="76">
        <f t="shared" si="17"/>
        <v>6840.93</v>
      </c>
      <c r="C135" s="76">
        <f t="shared" si="18"/>
        <v>6575.55</v>
      </c>
      <c r="D135" s="76">
        <f t="shared" si="18"/>
        <v>6503.63</v>
      </c>
      <c r="E135" s="76">
        <f t="shared" si="18"/>
        <v>6170.37</v>
      </c>
      <c r="F135" s="76">
        <f t="shared" si="18"/>
        <v>6143.46</v>
      </c>
      <c r="G135" s="76">
        <f t="shared" si="18"/>
        <v>6108.94</v>
      </c>
      <c r="H135" s="76">
        <f t="shared" si="18"/>
        <v>6109.58</v>
      </c>
      <c r="I135" s="76">
        <f t="shared" si="18"/>
        <v>6118.83</v>
      </c>
      <c r="J135" s="76">
        <f t="shared" si="18"/>
        <v>6110.14</v>
      </c>
      <c r="K135" s="76">
        <f t="shared" si="18"/>
        <v>6119.55</v>
      </c>
      <c r="L135" s="76">
        <f t="shared" si="18"/>
        <v>6126.58</v>
      </c>
      <c r="M135" s="76">
        <f t="shared" si="18"/>
        <v>6148.4</v>
      </c>
      <c r="N135" s="76">
        <f t="shared" si="18"/>
        <v>6306.51</v>
      </c>
      <c r="O135" s="76">
        <f t="shared" si="18"/>
        <v>6364.35</v>
      </c>
      <c r="P135" s="76">
        <f t="shared" si="18"/>
        <v>6392.39</v>
      </c>
      <c r="Q135" s="76">
        <f t="shared" si="18"/>
        <v>6532.84</v>
      </c>
      <c r="R135" s="76">
        <f t="shared" si="18"/>
        <v>6536.64</v>
      </c>
      <c r="S135" s="76">
        <f t="shared" si="18"/>
        <v>6512.43</v>
      </c>
      <c r="T135" s="76">
        <f t="shared" si="18"/>
        <v>6524.34</v>
      </c>
      <c r="U135" s="76">
        <f t="shared" si="18"/>
        <v>6512.32</v>
      </c>
      <c r="V135" s="76">
        <f t="shared" si="18"/>
        <v>6590.55</v>
      </c>
      <c r="W135" s="76">
        <f t="shared" si="18"/>
        <v>6736.45</v>
      </c>
      <c r="X135" s="76">
        <f t="shared" si="18"/>
        <v>6838.29</v>
      </c>
      <c r="Y135" s="76">
        <f t="shared" si="18"/>
        <v>6882.93</v>
      </c>
    </row>
    <row r="136" spans="1:25" x14ac:dyDescent="0.25">
      <c r="A136" s="75">
        <v>28</v>
      </c>
      <c r="B136" s="76">
        <f t="shared" ref="B136:Q138" si="19">ROUND(B245+$N$324+$N$325+B356,2)</f>
        <v>6867.76</v>
      </c>
      <c r="C136" s="76">
        <f t="shared" si="18"/>
        <v>6642.08</v>
      </c>
      <c r="D136" s="76">
        <f t="shared" si="18"/>
        <v>6546.84</v>
      </c>
      <c r="E136" s="76">
        <f t="shared" si="18"/>
        <v>6281.01</v>
      </c>
      <c r="F136" s="76">
        <f t="shared" si="18"/>
        <v>6219.25</v>
      </c>
      <c r="G136" s="76">
        <f t="shared" si="18"/>
        <v>6143.67</v>
      </c>
      <c r="H136" s="76">
        <f t="shared" si="18"/>
        <v>6129.59</v>
      </c>
      <c r="I136" s="76">
        <f t="shared" si="18"/>
        <v>6143.16</v>
      </c>
      <c r="J136" s="76">
        <f t="shared" si="18"/>
        <v>6133.53</v>
      </c>
      <c r="K136" s="76">
        <f t="shared" si="18"/>
        <v>6126.86</v>
      </c>
      <c r="L136" s="76">
        <f t="shared" si="18"/>
        <v>6147.86</v>
      </c>
      <c r="M136" s="76">
        <f t="shared" si="18"/>
        <v>6148.51</v>
      </c>
      <c r="N136" s="76">
        <f t="shared" si="18"/>
        <v>6239.63</v>
      </c>
      <c r="O136" s="76">
        <f t="shared" si="18"/>
        <v>6279.25</v>
      </c>
      <c r="P136" s="76">
        <f t="shared" si="18"/>
        <v>6335.35</v>
      </c>
      <c r="Q136" s="76">
        <f t="shared" si="18"/>
        <v>6455.52</v>
      </c>
      <c r="R136" s="76">
        <f t="shared" si="18"/>
        <v>6483.6</v>
      </c>
      <c r="S136" s="76">
        <f t="shared" si="18"/>
        <v>6487.4</v>
      </c>
      <c r="T136" s="76">
        <f t="shared" si="18"/>
        <v>6470.8</v>
      </c>
      <c r="U136" s="76">
        <f t="shared" si="18"/>
        <v>6502.34</v>
      </c>
      <c r="V136" s="76">
        <f t="shared" si="18"/>
        <v>6542.37</v>
      </c>
      <c r="W136" s="76">
        <f t="shared" si="18"/>
        <v>6687.8</v>
      </c>
      <c r="X136" s="76">
        <f t="shared" si="18"/>
        <v>6792</v>
      </c>
      <c r="Y136" s="76">
        <f t="shared" si="18"/>
        <v>6830.01</v>
      </c>
    </row>
    <row r="137" spans="1:25" x14ac:dyDescent="0.25">
      <c r="A137" s="75">
        <v>29</v>
      </c>
      <c r="B137" s="76">
        <f t="shared" si="19"/>
        <v>6735.26</v>
      </c>
      <c r="C137" s="76">
        <f t="shared" si="18"/>
        <v>6539.22</v>
      </c>
      <c r="D137" s="76">
        <f t="shared" si="18"/>
        <v>6461.46</v>
      </c>
      <c r="E137" s="76">
        <f t="shared" si="18"/>
        <v>6238.92</v>
      </c>
      <c r="F137" s="76">
        <f t="shared" si="18"/>
        <v>6161.83</v>
      </c>
      <c r="G137" s="76">
        <f t="shared" si="18"/>
        <v>6132.94</v>
      </c>
      <c r="H137" s="76">
        <f t="shared" si="18"/>
        <v>6135.41</v>
      </c>
      <c r="I137" s="76">
        <f t="shared" si="18"/>
        <v>6032.59</v>
      </c>
      <c r="J137" s="76">
        <f t="shared" si="18"/>
        <v>6028.48</v>
      </c>
      <c r="K137" s="76">
        <f t="shared" si="18"/>
        <v>6020.19</v>
      </c>
      <c r="L137" s="76">
        <f t="shared" si="18"/>
        <v>6039.06</v>
      </c>
      <c r="M137" s="76">
        <f t="shared" si="18"/>
        <v>6037.59</v>
      </c>
      <c r="N137" s="76">
        <f t="shared" si="18"/>
        <v>6034.48</v>
      </c>
      <c r="O137" s="76">
        <f t="shared" si="18"/>
        <v>6092.03</v>
      </c>
      <c r="P137" s="76">
        <f t="shared" si="18"/>
        <v>6151.61</v>
      </c>
      <c r="Q137" s="76">
        <f t="shared" si="18"/>
        <v>6221.48</v>
      </c>
      <c r="R137" s="76">
        <f t="shared" si="18"/>
        <v>6238.85</v>
      </c>
      <c r="S137" s="76">
        <f t="shared" si="18"/>
        <v>6213.55</v>
      </c>
      <c r="T137" s="76">
        <f t="shared" si="18"/>
        <v>6213.22</v>
      </c>
      <c r="U137" s="76">
        <f t="shared" si="18"/>
        <v>6255.08</v>
      </c>
      <c r="V137" s="76">
        <f t="shared" si="18"/>
        <v>6282.11</v>
      </c>
      <c r="W137" s="76">
        <f t="shared" si="18"/>
        <v>6435.18</v>
      </c>
      <c r="X137" s="76">
        <f t="shared" si="18"/>
        <v>6587.88</v>
      </c>
      <c r="Y137" s="76">
        <f t="shared" si="18"/>
        <v>6668.64</v>
      </c>
    </row>
    <row r="138" spans="1:25" x14ac:dyDescent="0.25">
      <c r="A138" s="75">
        <v>30</v>
      </c>
      <c r="B138" s="76">
        <f t="shared" si="19"/>
        <v>6472.64</v>
      </c>
      <c r="C138" s="76">
        <f t="shared" si="19"/>
        <v>6308.55</v>
      </c>
      <c r="D138" s="76">
        <f t="shared" si="19"/>
        <v>6240.12</v>
      </c>
      <c r="E138" s="76">
        <f t="shared" si="19"/>
        <v>6112.27</v>
      </c>
      <c r="F138" s="76">
        <f t="shared" si="19"/>
        <v>6063.96</v>
      </c>
      <c r="G138" s="76">
        <f t="shared" si="19"/>
        <v>6031.23</v>
      </c>
      <c r="H138" s="76">
        <f t="shared" si="19"/>
        <v>6029.43</v>
      </c>
      <c r="I138" s="76">
        <f t="shared" si="19"/>
        <v>6200.49</v>
      </c>
      <c r="J138" s="76">
        <f t="shared" si="19"/>
        <v>6195.53</v>
      </c>
      <c r="K138" s="76">
        <f t="shared" si="19"/>
        <v>6199.44</v>
      </c>
      <c r="L138" s="76">
        <f t="shared" si="19"/>
        <v>6203.13</v>
      </c>
      <c r="M138" s="76">
        <f t="shared" si="19"/>
        <v>6204.58</v>
      </c>
      <c r="N138" s="76">
        <f t="shared" si="19"/>
        <v>6200.37</v>
      </c>
      <c r="O138" s="76">
        <f t="shared" si="19"/>
        <v>6201.21</v>
      </c>
      <c r="P138" s="76">
        <f t="shared" si="19"/>
        <v>6196.33</v>
      </c>
      <c r="Q138" s="76">
        <f t="shared" si="19"/>
        <v>6203.15</v>
      </c>
      <c r="R138" s="76">
        <f t="shared" si="18"/>
        <v>6200.52</v>
      </c>
      <c r="S138" s="76">
        <f t="shared" si="18"/>
        <v>6204.24</v>
      </c>
      <c r="T138" s="76">
        <f t="shared" si="18"/>
        <v>6203.99</v>
      </c>
      <c r="U138" s="76">
        <f t="shared" si="18"/>
        <v>6253.33</v>
      </c>
      <c r="V138" s="76">
        <f t="shared" si="18"/>
        <v>6241.44</v>
      </c>
      <c r="W138" s="76">
        <f t="shared" si="18"/>
        <v>6256.2</v>
      </c>
      <c r="X138" s="76">
        <f t="shared" si="18"/>
        <v>6260.1</v>
      </c>
      <c r="Y138" s="76">
        <f t="shared" si="18"/>
        <v>6265.96</v>
      </c>
    </row>
    <row r="139" spans="1:25" hidden="1" outlineLevel="1" x14ac:dyDescent="0.25">
      <c r="A139" s="75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</row>
    <row r="140" spans="1:25" collapsed="1" x14ac:dyDescent="0.25"/>
    <row r="141" spans="1:25" ht="18.75" x14ac:dyDescent="0.25">
      <c r="A141" s="72" t="s">
        <v>67</v>
      </c>
      <c r="B141" s="73" t="s">
        <v>114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x14ac:dyDescent="0.25">
      <c r="A142" s="72"/>
      <c r="B142" s="74" t="s">
        <v>69</v>
      </c>
      <c r="C142" s="74" t="s">
        <v>70</v>
      </c>
      <c r="D142" s="74" t="s">
        <v>71</v>
      </c>
      <c r="E142" s="74" t="s">
        <v>72</v>
      </c>
      <c r="F142" s="74" t="s">
        <v>73</v>
      </c>
      <c r="G142" s="74" t="s">
        <v>74</v>
      </c>
      <c r="H142" s="74" t="s">
        <v>75</v>
      </c>
      <c r="I142" s="74" t="s">
        <v>76</v>
      </c>
      <c r="J142" s="74" t="s">
        <v>77</v>
      </c>
      <c r="K142" s="74" t="s">
        <v>78</v>
      </c>
      <c r="L142" s="74" t="s">
        <v>79</v>
      </c>
      <c r="M142" s="74" t="s">
        <v>80</v>
      </c>
      <c r="N142" s="74" t="s">
        <v>81</v>
      </c>
      <c r="O142" s="74" t="s">
        <v>82</v>
      </c>
      <c r="P142" s="74" t="s">
        <v>83</v>
      </c>
      <c r="Q142" s="74" t="s">
        <v>84</v>
      </c>
      <c r="R142" s="74" t="s">
        <v>85</v>
      </c>
      <c r="S142" s="74" t="s">
        <v>86</v>
      </c>
      <c r="T142" s="74" t="s">
        <v>87</v>
      </c>
      <c r="U142" s="74" t="s">
        <v>88</v>
      </c>
      <c r="V142" s="74" t="s">
        <v>89</v>
      </c>
      <c r="W142" s="74" t="s">
        <v>90</v>
      </c>
      <c r="X142" s="74" t="s">
        <v>91</v>
      </c>
      <c r="Y142" s="74" t="s">
        <v>92</v>
      </c>
    </row>
    <row r="143" spans="1:25" x14ac:dyDescent="0.25">
      <c r="A143" s="75">
        <v>1</v>
      </c>
      <c r="B143" s="115">
        <f t="shared" ref="B143:Y153" si="20">ROUND(B252,2)</f>
        <v>626.91999999999996</v>
      </c>
      <c r="C143" s="115">
        <f t="shared" si="20"/>
        <v>646.02</v>
      </c>
      <c r="D143" s="115">
        <f t="shared" si="20"/>
        <v>669.29</v>
      </c>
      <c r="E143" s="115">
        <f t="shared" si="20"/>
        <v>671.71</v>
      </c>
      <c r="F143" s="115">
        <f t="shared" si="20"/>
        <v>671.31</v>
      </c>
      <c r="G143" s="115">
        <f t="shared" si="20"/>
        <v>661.94</v>
      </c>
      <c r="H143" s="115">
        <f t="shared" si="20"/>
        <v>664.93</v>
      </c>
      <c r="I143" s="115">
        <f t="shared" si="20"/>
        <v>644.4</v>
      </c>
      <c r="J143" s="115">
        <f t="shared" si="20"/>
        <v>603.02</v>
      </c>
      <c r="K143" s="115">
        <f t="shared" si="20"/>
        <v>565.5</v>
      </c>
      <c r="L143" s="115">
        <f t="shared" si="20"/>
        <v>542.66</v>
      </c>
      <c r="M143" s="115">
        <f t="shared" si="20"/>
        <v>533.96</v>
      </c>
      <c r="N143" s="115">
        <f t="shared" si="20"/>
        <v>535.44000000000005</v>
      </c>
      <c r="O143" s="115">
        <f t="shared" si="20"/>
        <v>535.05999999999995</v>
      </c>
      <c r="P143" s="115">
        <f t="shared" si="20"/>
        <v>534.25</v>
      </c>
      <c r="Q143" s="115">
        <f t="shared" si="20"/>
        <v>538.70000000000005</v>
      </c>
      <c r="R143" s="115">
        <f t="shared" si="20"/>
        <v>538.09</v>
      </c>
      <c r="S143" s="115">
        <f t="shared" si="20"/>
        <v>532.54</v>
      </c>
      <c r="T143" s="115">
        <f t="shared" si="20"/>
        <v>527.89</v>
      </c>
      <c r="U143" s="115">
        <f t="shared" si="20"/>
        <v>527.13</v>
      </c>
      <c r="V143" s="115">
        <f t="shared" si="20"/>
        <v>520.74</v>
      </c>
      <c r="W143" s="115">
        <f t="shared" si="20"/>
        <v>522.33000000000004</v>
      </c>
      <c r="X143" s="115">
        <f t="shared" si="20"/>
        <v>545.47</v>
      </c>
      <c r="Y143" s="115">
        <f t="shared" si="20"/>
        <v>584.94000000000005</v>
      </c>
    </row>
    <row r="144" spans="1:25" x14ac:dyDescent="0.25">
      <c r="A144" s="75">
        <v>2</v>
      </c>
      <c r="B144" s="115">
        <f t="shared" si="20"/>
        <v>609.84</v>
      </c>
      <c r="C144" s="115">
        <f t="shared" si="20"/>
        <v>636.91999999999996</v>
      </c>
      <c r="D144" s="115">
        <f t="shared" si="20"/>
        <v>650.02</v>
      </c>
      <c r="E144" s="115">
        <f t="shared" si="20"/>
        <v>652.79999999999995</v>
      </c>
      <c r="F144" s="115">
        <f t="shared" si="20"/>
        <v>659.88</v>
      </c>
      <c r="G144" s="115">
        <f t="shared" si="20"/>
        <v>646.03</v>
      </c>
      <c r="H144" s="115">
        <f t="shared" si="20"/>
        <v>636.84</v>
      </c>
      <c r="I144" s="115">
        <f t="shared" si="20"/>
        <v>603.33000000000004</v>
      </c>
      <c r="J144" s="115">
        <f t="shared" si="20"/>
        <v>552.25</v>
      </c>
      <c r="K144" s="115">
        <f t="shared" si="20"/>
        <v>521.34</v>
      </c>
      <c r="L144" s="115">
        <f t="shared" si="20"/>
        <v>516.88</v>
      </c>
      <c r="M144" s="115">
        <f t="shared" si="20"/>
        <v>513.41</v>
      </c>
      <c r="N144" s="115">
        <f t="shared" si="20"/>
        <v>513.79</v>
      </c>
      <c r="O144" s="115">
        <f t="shared" si="20"/>
        <v>515.22</v>
      </c>
      <c r="P144" s="115">
        <f t="shared" si="20"/>
        <v>511.99</v>
      </c>
      <c r="Q144" s="115">
        <f t="shared" si="20"/>
        <v>512.49</v>
      </c>
      <c r="R144" s="115">
        <f t="shared" si="20"/>
        <v>513.99</v>
      </c>
      <c r="S144" s="115">
        <f t="shared" si="20"/>
        <v>511.93</v>
      </c>
      <c r="T144" s="115">
        <f t="shared" si="20"/>
        <v>507.82</v>
      </c>
      <c r="U144" s="115">
        <f t="shared" si="20"/>
        <v>509.18</v>
      </c>
      <c r="V144" s="115">
        <f t="shared" si="20"/>
        <v>503.99</v>
      </c>
      <c r="W144" s="115">
        <f t="shared" si="20"/>
        <v>510.29</v>
      </c>
      <c r="X144" s="115">
        <f t="shared" si="20"/>
        <v>536.49</v>
      </c>
      <c r="Y144" s="115">
        <f t="shared" si="20"/>
        <v>563.82000000000005</v>
      </c>
    </row>
    <row r="145" spans="1:25" x14ac:dyDescent="0.25">
      <c r="A145" s="75">
        <v>3</v>
      </c>
      <c r="B145" s="115">
        <f t="shared" si="20"/>
        <v>601.80999999999995</v>
      </c>
      <c r="C145" s="115">
        <f t="shared" si="20"/>
        <v>633.25</v>
      </c>
      <c r="D145" s="115">
        <f t="shared" si="20"/>
        <v>661.6</v>
      </c>
      <c r="E145" s="115">
        <f t="shared" si="20"/>
        <v>675.96</v>
      </c>
      <c r="F145" s="115">
        <f t="shared" si="20"/>
        <v>678.76</v>
      </c>
      <c r="G145" s="115">
        <f t="shared" si="20"/>
        <v>683.08</v>
      </c>
      <c r="H145" s="115">
        <f t="shared" si="20"/>
        <v>680.14</v>
      </c>
      <c r="I145" s="115">
        <f t="shared" si="20"/>
        <v>650.02</v>
      </c>
      <c r="J145" s="115">
        <f t="shared" si="20"/>
        <v>618.82000000000005</v>
      </c>
      <c r="K145" s="115">
        <f t="shared" si="20"/>
        <v>585.69000000000005</v>
      </c>
      <c r="L145" s="115">
        <f t="shared" si="20"/>
        <v>575.57000000000005</v>
      </c>
      <c r="M145" s="115">
        <f t="shared" si="20"/>
        <v>569.36</v>
      </c>
      <c r="N145" s="115">
        <f t="shared" si="20"/>
        <v>561.53</v>
      </c>
      <c r="O145" s="115">
        <f t="shared" si="20"/>
        <v>554.87</v>
      </c>
      <c r="P145" s="115">
        <f t="shared" si="20"/>
        <v>554.52</v>
      </c>
      <c r="Q145" s="115">
        <f t="shared" si="20"/>
        <v>555.54</v>
      </c>
      <c r="R145" s="115">
        <f t="shared" si="20"/>
        <v>560.63</v>
      </c>
      <c r="S145" s="115">
        <f t="shared" si="20"/>
        <v>558.02</v>
      </c>
      <c r="T145" s="115">
        <f t="shared" si="20"/>
        <v>556.88</v>
      </c>
      <c r="U145" s="115">
        <f t="shared" si="20"/>
        <v>564.78</v>
      </c>
      <c r="V145" s="115">
        <f t="shared" si="20"/>
        <v>568.35</v>
      </c>
      <c r="W145" s="115">
        <f t="shared" si="20"/>
        <v>569.96</v>
      </c>
      <c r="X145" s="115">
        <f t="shared" si="20"/>
        <v>599.45000000000005</v>
      </c>
      <c r="Y145" s="115">
        <f t="shared" si="20"/>
        <v>629.33000000000004</v>
      </c>
    </row>
    <row r="146" spans="1:25" x14ac:dyDescent="0.25">
      <c r="A146" s="75">
        <v>4</v>
      </c>
      <c r="B146" s="115">
        <f t="shared" si="20"/>
        <v>609.75</v>
      </c>
      <c r="C146" s="115">
        <f t="shared" si="20"/>
        <v>659</v>
      </c>
      <c r="D146" s="115">
        <f t="shared" si="20"/>
        <v>668.28</v>
      </c>
      <c r="E146" s="115">
        <f t="shared" si="20"/>
        <v>662.16</v>
      </c>
      <c r="F146" s="115">
        <f t="shared" si="20"/>
        <v>660.65</v>
      </c>
      <c r="G146" s="115">
        <f t="shared" si="20"/>
        <v>666.93</v>
      </c>
      <c r="H146" s="115">
        <f t="shared" si="20"/>
        <v>672.89</v>
      </c>
      <c r="I146" s="115">
        <f t="shared" si="20"/>
        <v>623.92999999999995</v>
      </c>
      <c r="J146" s="115">
        <f t="shared" si="20"/>
        <v>581.29999999999995</v>
      </c>
      <c r="K146" s="115">
        <f t="shared" si="20"/>
        <v>549.20000000000005</v>
      </c>
      <c r="L146" s="115">
        <f t="shared" si="20"/>
        <v>553.28</v>
      </c>
      <c r="M146" s="115">
        <f t="shared" si="20"/>
        <v>554.71</v>
      </c>
      <c r="N146" s="115">
        <f t="shared" si="20"/>
        <v>551.69000000000005</v>
      </c>
      <c r="O146" s="115">
        <f t="shared" si="20"/>
        <v>544.47</v>
      </c>
      <c r="P146" s="115">
        <f t="shared" si="20"/>
        <v>546.71</v>
      </c>
      <c r="Q146" s="115">
        <f t="shared" si="20"/>
        <v>547.76</v>
      </c>
      <c r="R146" s="115">
        <f t="shared" si="20"/>
        <v>551.96</v>
      </c>
      <c r="S146" s="115">
        <f t="shared" si="20"/>
        <v>544.55999999999995</v>
      </c>
      <c r="T146" s="115">
        <f t="shared" si="20"/>
        <v>542.75</v>
      </c>
      <c r="U146" s="115">
        <f t="shared" si="20"/>
        <v>543.1</v>
      </c>
      <c r="V146" s="115">
        <f t="shared" si="20"/>
        <v>541.01</v>
      </c>
      <c r="W146" s="115">
        <f t="shared" si="20"/>
        <v>540.85</v>
      </c>
      <c r="X146" s="115">
        <f t="shared" si="20"/>
        <v>569.70000000000005</v>
      </c>
      <c r="Y146" s="115">
        <f t="shared" si="20"/>
        <v>599.65</v>
      </c>
    </row>
    <row r="147" spans="1:25" x14ac:dyDescent="0.25">
      <c r="A147" s="75">
        <v>5</v>
      </c>
      <c r="B147" s="115">
        <f t="shared" si="20"/>
        <v>622.09</v>
      </c>
      <c r="C147" s="115">
        <f t="shared" si="20"/>
        <v>621.6</v>
      </c>
      <c r="D147" s="115">
        <f t="shared" si="20"/>
        <v>629.29</v>
      </c>
      <c r="E147" s="115">
        <f t="shared" si="20"/>
        <v>626.22</v>
      </c>
      <c r="F147" s="115">
        <f t="shared" si="20"/>
        <v>625.53</v>
      </c>
      <c r="G147" s="115">
        <f t="shared" si="20"/>
        <v>630.55999999999995</v>
      </c>
      <c r="H147" s="115">
        <f t="shared" si="20"/>
        <v>590.75</v>
      </c>
      <c r="I147" s="115">
        <f t="shared" si="20"/>
        <v>599.1</v>
      </c>
      <c r="J147" s="115">
        <f t="shared" si="20"/>
        <v>536.96</v>
      </c>
      <c r="K147" s="115">
        <f t="shared" si="20"/>
        <v>553.85</v>
      </c>
      <c r="L147" s="115">
        <f t="shared" si="20"/>
        <v>553.72</v>
      </c>
      <c r="M147" s="115">
        <f t="shared" si="20"/>
        <v>566.03</v>
      </c>
      <c r="N147" s="115">
        <f t="shared" si="20"/>
        <v>565</v>
      </c>
      <c r="O147" s="115">
        <f t="shared" si="20"/>
        <v>565.80999999999995</v>
      </c>
      <c r="P147" s="115">
        <f t="shared" si="20"/>
        <v>563.45000000000005</v>
      </c>
      <c r="Q147" s="115">
        <f t="shared" si="20"/>
        <v>562.01</v>
      </c>
      <c r="R147" s="115">
        <f t="shared" si="20"/>
        <v>565.59</v>
      </c>
      <c r="S147" s="115">
        <f t="shared" si="20"/>
        <v>562.54</v>
      </c>
      <c r="T147" s="115">
        <f t="shared" si="20"/>
        <v>559.57000000000005</v>
      </c>
      <c r="U147" s="115">
        <f t="shared" si="20"/>
        <v>551.89</v>
      </c>
      <c r="V147" s="115">
        <f t="shared" si="20"/>
        <v>549.29</v>
      </c>
      <c r="W147" s="115">
        <f t="shared" si="20"/>
        <v>552.15</v>
      </c>
      <c r="X147" s="115">
        <f t="shared" si="20"/>
        <v>579.1</v>
      </c>
      <c r="Y147" s="115">
        <f t="shared" si="20"/>
        <v>616.30999999999995</v>
      </c>
    </row>
    <row r="148" spans="1:25" x14ac:dyDescent="0.25">
      <c r="A148" s="75">
        <v>6</v>
      </c>
      <c r="B148" s="115">
        <f t="shared" si="20"/>
        <v>627.70000000000005</v>
      </c>
      <c r="C148" s="115">
        <f t="shared" si="20"/>
        <v>645.05999999999995</v>
      </c>
      <c r="D148" s="115">
        <f t="shared" si="20"/>
        <v>675.87</v>
      </c>
      <c r="E148" s="115">
        <f t="shared" si="20"/>
        <v>674.39</v>
      </c>
      <c r="F148" s="115">
        <f t="shared" si="20"/>
        <v>673.13</v>
      </c>
      <c r="G148" s="115">
        <f t="shared" si="20"/>
        <v>672.07</v>
      </c>
      <c r="H148" s="115">
        <f t="shared" si="20"/>
        <v>654.02</v>
      </c>
      <c r="I148" s="115">
        <f t="shared" si="20"/>
        <v>612.30999999999995</v>
      </c>
      <c r="J148" s="115">
        <f t="shared" si="20"/>
        <v>575.95000000000005</v>
      </c>
      <c r="K148" s="115">
        <f t="shared" si="20"/>
        <v>558.78</v>
      </c>
      <c r="L148" s="115">
        <f t="shared" si="20"/>
        <v>556.53</v>
      </c>
      <c r="M148" s="115">
        <f t="shared" si="20"/>
        <v>549.53</v>
      </c>
      <c r="N148" s="115">
        <f t="shared" si="20"/>
        <v>543.97</v>
      </c>
      <c r="O148" s="115">
        <f t="shared" si="20"/>
        <v>549.35</v>
      </c>
      <c r="P148" s="115">
        <f t="shared" si="20"/>
        <v>552.08000000000004</v>
      </c>
      <c r="Q148" s="115">
        <f t="shared" si="20"/>
        <v>551.13</v>
      </c>
      <c r="R148" s="115">
        <f t="shared" si="20"/>
        <v>551.09</v>
      </c>
      <c r="S148" s="115">
        <f t="shared" si="20"/>
        <v>547.37</v>
      </c>
      <c r="T148" s="115">
        <f t="shared" si="20"/>
        <v>542.82000000000005</v>
      </c>
      <c r="U148" s="115">
        <f t="shared" si="20"/>
        <v>539.03</v>
      </c>
      <c r="V148" s="115">
        <f t="shared" si="20"/>
        <v>538.38</v>
      </c>
      <c r="W148" s="115">
        <f t="shared" si="20"/>
        <v>544.41</v>
      </c>
      <c r="X148" s="115">
        <f t="shared" si="20"/>
        <v>570.44000000000005</v>
      </c>
      <c r="Y148" s="115">
        <f t="shared" si="20"/>
        <v>607.37</v>
      </c>
    </row>
    <row r="149" spans="1:25" x14ac:dyDescent="0.25">
      <c r="A149" s="75">
        <v>7</v>
      </c>
      <c r="B149" s="115">
        <f t="shared" si="20"/>
        <v>629.99</v>
      </c>
      <c r="C149" s="115">
        <f t="shared" si="20"/>
        <v>619.13</v>
      </c>
      <c r="D149" s="115">
        <f t="shared" si="20"/>
        <v>624.24</v>
      </c>
      <c r="E149" s="115">
        <f t="shared" si="20"/>
        <v>634.09</v>
      </c>
      <c r="F149" s="115">
        <f t="shared" si="20"/>
        <v>634.87</v>
      </c>
      <c r="G149" s="115">
        <f t="shared" si="20"/>
        <v>628.25</v>
      </c>
      <c r="H149" s="115">
        <f t="shared" si="20"/>
        <v>626.97</v>
      </c>
      <c r="I149" s="115">
        <f t="shared" si="20"/>
        <v>596.47</v>
      </c>
      <c r="J149" s="115">
        <f t="shared" si="20"/>
        <v>605.1</v>
      </c>
      <c r="K149" s="115">
        <f t="shared" si="20"/>
        <v>568.58000000000004</v>
      </c>
      <c r="L149" s="115">
        <f t="shared" si="20"/>
        <v>544.83000000000004</v>
      </c>
      <c r="M149" s="115">
        <f t="shared" si="20"/>
        <v>542.62</v>
      </c>
      <c r="N149" s="115">
        <f t="shared" si="20"/>
        <v>544.13</v>
      </c>
      <c r="O149" s="115">
        <f t="shared" si="20"/>
        <v>546.38</v>
      </c>
      <c r="P149" s="115">
        <f t="shared" si="20"/>
        <v>548.09</v>
      </c>
      <c r="Q149" s="115">
        <f t="shared" si="20"/>
        <v>553.24</v>
      </c>
      <c r="R149" s="115">
        <f t="shared" si="20"/>
        <v>551.63</v>
      </c>
      <c r="S149" s="115">
        <f t="shared" si="20"/>
        <v>551.80999999999995</v>
      </c>
      <c r="T149" s="115">
        <f t="shared" si="20"/>
        <v>548.01</v>
      </c>
      <c r="U149" s="115">
        <f t="shared" si="20"/>
        <v>545.35</v>
      </c>
      <c r="V149" s="115">
        <f t="shared" si="20"/>
        <v>541.32000000000005</v>
      </c>
      <c r="W149" s="115">
        <f t="shared" si="20"/>
        <v>543.13</v>
      </c>
      <c r="X149" s="115">
        <f t="shared" si="20"/>
        <v>565.75</v>
      </c>
      <c r="Y149" s="115">
        <f t="shared" si="20"/>
        <v>599.17999999999995</v>
      </c>
    </row>
    <row r="150" spans="1:25" x14ac:dyDescent="0.25">
      <c r="A150" s="75">
        <v>8</v>
      </c>
      <c r="B150" s="115">
        <f t="shared" si="20"/>
        <v>603.48</v>
      </c>
      <c r="C150" s="115">
        <f t="shared" si="20"/>
        <v>629.54999999999995</v>
      </c>
      <c r="D150" s="115">
        <f t="shared" si="20"/>
        <v>667.81</v>
      </c>
      <c r="E150" s="115">
        <f t="shared" si="20"/>
        <v>692.51</v>
      </c>
      <c r="F150" s="115">
        <f t="shared" si="20"/>
        <v>694.73</v>
      </c>
      <c r="G150" s="115">
        <f t="shared" si="20"/>
        <v>692.99</v>
      </c>
      <c r="H150" s="115">
        <f t="shared" si="20"/>
        <v>689.86</v>
      </c>
      <c r="I150" s="115">
        <f t="shared" si="20"/>
        <v>595.4</v>
      </c>
      <c r="J150" s="115">
        <f t="shared" si="20"/>
        <v>592.79999999999995</v>
      </c>
      <c r="K150" s="115">
        <f t="shared" si="20"/>
        <v>560.42999999999995</v>
      </c>
      <c r="L150" s="115">
        <f t="shared" si="20"/>
        <v>569.85</v>
      </c>
      <c r="M150" s="115">
        <f t="shared" si="20"/>
        <v>563.54</v>
      </c>
      <c r="N150" s="115">
        <f t="shared" si="20"/>
        <v>564.41999999999996</v>
      </c>
      <c r="O150" s="115">
        <f t="shared" si="20"/>
        <v>567.72</v>
      </c>
      <c r="P150" s="115">
        <f t="shared" si="20"/>
        <v>566.95000000000005</v>
      </c>
      <c r="Q150" s="115">
        <f t="shared" si="20"/>
        <v>569.51</v>
      </c>
      <c r="R150" s="115">
        <f t="shared" si="20"/>
        <v>572.86</v>
      </c>
      <c r="S150" s="115">
        <f t="shared" si="20"/>
        <v>564.28</v>
      </c>
      <c r="T150" s="115">
        <f t="shared" si="20"/>
        <v>559.88</v>
      </c>
      <c r="U150" s="115">
        <f t="shared" si="20"/>
        <v>558.71</v>
      </c>
      <c r="V150" s="115">
        <f t="shared" si="20"/>
        <v>544.23</v>
      </c>
      <c r="W150" s="115">
        <f t="shared" si="20"/>
        <v>547.29999999999995</v>
      </c>
      <c r="X150" s="115">
        <f t="shared" si="20"/>
        <v>566.96</v>
      </c>
      <c r="Y150" s="115">
        <f t="shared" si="20"/>
        <v>609.24</v>
      </c>
    </row>
    <row r="151" spans="1:25" x14ac:dyDescent="0.25">
      <c r="A151" s="75">
        <v>9</v>
      </c>
      <c r="B151" s="115">
        <f t="shared" si="20"/>
        <v>657.66</v>
      </c>
      <c r="C151" s="115">
        <f t="shared" si="20"/>
        <v>687.42</v>
      </c>
      <c r="D151" s="115">
        <f t="shared" si="20"/>
        <v>686</v>
      </c>
      <c r="E151" s="115">
        <f t="shared" si="20"/>
        <v>684.65</v>
      </c>
      <c r="F151" s="115">
        <f t="shared" si="20"/>
        <v>682.26</v>
      </c>
      <c r="G151" s="115">
        <f t="shared" si="20"/>
        <v>688.76</v>
      </c>
      <c r="H151" s="115">
        <f t="shared" si="20"/>
        <v>675.66</v>
      </c>
      <c r="I151" s="115">
        <f t="shared" si="20"/>
        <v>631.42999999999995</v>
      </c>
      <c r="J151" s="115">
        <f t="shared" si="20"/>
        <v>596.02</v>
      </c>
      <c r="K151" s="115">
        <f t="shared" si="20"/>
        <v>574.03</v>
      </c>
      <c r="L151" s="115">
        <f t="shared" si="20"/>
        <v>558.19000000000005</v>
      </c>
      <c r="M151" s="115">
        <f t="shared" si="20"/>
        <v>556.62</v>
      </c>
      <c r="N151" s="115">
        <f t="shared" si="20"/>
        <v>554.55999999999995</v>
      </c>
      <c r="O151" s="115">
        <f t="shared" si="20"/>
        <v>553.58000000000004</v>
      </c>
      <c r="P151" s="115">
        <f t="shared" si="20"/>
        <v>555.04</v>
      </c>
      <c r="Q151" s="115">
        <f t="shared" si="20"/>
        <v>554.30999999999995</v>
      </c>
      <c r="R151" s="115">
        <f t="shared" si="20"/>
        <v>554.76</v>
      </c>
      <c r="S151" s="115">
        <f t="shared" si="20"/>
        <v>550.57000000000005</v>
      </c>
      <c r="T151" s="115">
        <f t="shared" si="20"/>
        <v>544.41</v>
      </c>
      <c r="U151" s="115">
        <f t="shared" si="20"/>
        <v>550.64</v>
      </c>
      <c r="V151" s="115">
        <f t="shared" si="20"/>
        <v>553.41999999999996</v>
      </c>
      <c r="W151" s="115">
        <f t="shared" si="20"/>
        <v>568.01</v>
      </c>
      <c r="X151" s="115">
        <f t="shared" si="20"/>
        <v>593.52</v>
      </c>
      <c r="Y151" s="115">
        <f t="shared" si="20"/>
        <v>615.24</v>
      </c>
    </row>
    <row r="152" spans="1:25" x14ac:dyDescent="0.25">
      <c r="A152" s="75">
        <v>10</v>
      </c>
      <c r="B152" s="115">
        <f t="shared" si="20"/>
        <v>644.58000000000004</v>
      </c>
      <c r="C152" s="115">
        <f t="shared" si="20"/>
        <v>660.72</v>
      </c>
      <c r="D152" s="115">
        <f t="shared" si="20"/>
        <v>684.6</v>
      </c>
      <c r="E152" s="115">
        <f t="shared" si="20"/>
        <v>700.61</v>
      </c>
      <c r="F152" s="115">
        <f t="shared" si="20"/>
        <v>700.55</v>
      </c>
      <c r="G152" s="115">
        <f t="shared" si="20"/>
        <v>687.61</v>
      </c>
      <c r="H152" s="115">
        <f t="shared" si="20"/>
        <v>665.36</v>
      </c>
      <c r="I152" s="115">
        <f t="shared" si="20"/>
        <v>635</v>
      </c>
      <c r="J152" s="115">
        <f t="shared" si="20"/>
        <v>604.16999999999996</v>
      </c>
      <c r="K152" s="115">
        <f t="shared" si="20"/>
        <v>582.70000000000005</v>
      </c>
      <c r="L152" s="115">
        <f t="shared" si="20"/>
        <v>577.33000000000004</v>
      </c>
      <c r="M152" s="115">
        <f t="shared" si="20"/>
        <v>583.45000000000005</v>
      </c>
      <c r="N152" s="115">
        <f t="shared" si="20"/>
        <v>576.13</v>
      </c>
      <c r="O152" s="115">
        <f t="shared" si="20"/>
        <v>576.76</v>
      </c>
      <c r="P152" s="115">
        <f t="shared" si="20"/>
        <v>581.20000000000005</v>
      </c>
      <c r="Q152" s="115">
        <f t="shared" si="20"/>
        <v>582.36</v>
      </c>
      <c r="R152" s="115">
        <f t="shared" si="20"/>
        <v>582.85</v>
      </c>
      <c r="S152" s="115">
        <f t="shared" si="20"/>
        <v>581.14</v>
      </c>
      <c r="T152" s="115">
        <f t="shared" si="20"/>
        <v>576.16</v>
      </c>
      <c r="U152" s="115">
        <f t="shared" si="20"/>
        <v>572.9</v>
      </c>
      <c r="V152" s="115">
        <f t="shared" si="20"/>
        <v>567.52</v>
      </c>
      <c r="W152" s="115">
        <f t="shared" si="20"/>
        <v>570.73</v>
      </c>
      <c r="X152" s="115">
        <f t="shared" si="20"/>
        <v>604.37</v>
      </c>
      <c r="Y152" s="115">
        <f t="shared" si="20"/>
        <v>625.33000000000004</v>
      </c>
    </row>
    <row r="153" spans="1:25" x14ac:dyDescent="0.25">
      <c r="A153" s="75">
        <v>11</v>
      </c>
      <c r="B153" s="115">
        <f t="shared" si="20"/>
        <v>628.08000000000004</v>
      </c>
      <c r="C153" s="115">
        <f t="shared" si="20"/>
        <v>644.6</v>
      </c>
      <c r="D153" s="115">
        <f t="shared" si="20"/>
        <v>658.62</v>
      </c>
      <c r="E153" s="115">
        <f t="shared" si="20"/>
        <v>657.89</v>
      </c>
      <c r="F153" s="115">
        <f t="shared" si="20"/>
        <v>656.32</v>
      </c>
      <c r="G153" s="115">
        <f t="shared" si="20"/>
        <v>658.18</v>
      </c>
      <c r="H153" s="115">
        <f t="shared" si="20"/>
        <v>647.62</v>
      </c>
      <c r="I153" s="115">
        <f t="shared" si="20"/>
        <v>606.26</v>
      </c>
      <c r="J153" s="115">
        <f t="shared" si="20"/>
        <v>583.47</v>
      </c>
      <c r="K153" s="115">
        <f t="shared" si="20"/>
        <v>559.45000000000005</v>
      </c>
      <c r="L153" s="115">
        <f t="shared" si="20"/>
        <v>552.53</v>
      </c>
      <c r="M153" s="115">
        <f t="shared" si="20"/>
        <v>561.9</v>
      </c>
      <c r="N153" s="115">
        <f t="shared" si="20"/>
        <v>553.80999999999995</v>
      </c>
      <c r="O153" s="115">
        <f t="shared" si="20"/>
        <v>555.98</v>
      </c>
      <c r="P153" s="115">
        <f t="shared" si="20"/>
        <v>556.44000000000005</v>
      </c>
      <c r="Q153" s="115">
        <f t="shared" ref="C153:AM164" si="21">ROUND(Q262,2)</f>
        <v>556.39</v>
      </c>
      <c r="R153" s="115">
        <f t="shared" si="21"/>
        <v>557.66</v>
      </c>
      <c r="S153" s="115">
        <f t="shared" si="21"/>
        <v>557.65</v>
      </c>
      <c r="T153" s="115">
        <f t="shared" si="21"/>
        <v>549.38</v>
      </c>
      <c r="U153" s="115">
        <f t="shared" si="21"/>
        <v>543</v>
      </c>
      <c r="V153" s="115">
        <f t="shared" si="21"/>
        <v>538.65</v>
      </c>
      <c r="W153" s="115">
        <f t="shared" si="21"/>
        <v>544.66999999999996</v>
      </c>
      <c r="X153" s="115">
        <f t="shared" si="21"/>
        <v>574.88</v>
      </c>
      <c r="Y153" s="115">
        <f t="shared" si="21"/>
        <v>597.25</v>
      </c>
    </row>
    <row r="154" spans="1:25" x14ac:dyDescent="0.25">
      <c r="A154" s="75">
        <v>12</v>
      </c>
      <c r="B154" s="115">
        <f t="shared" ref="B154:B172" si="22">ROUND(B263,2)</f>
        <v>608.98</v>
      </c>
      <c r="C154" s="115">
        <f t="shared" si="21"/>
        <v>634.28</v>
      </c>
      <c r="D154" s="115">
        <f t="shared" si="21"/>
        <v>652.64</v>
      </c>
      <c r="E154" s="115">
        <f t="shared" si="21"/>
        <v>650.34</v>
      </c>
      <c r="F154" s="115">
        <f t="shared" si="21"/>
        <v>648.79</v>
      </c>
      <c r="G154" s="115">
        <f t="shared" si="21"/>
        <v>649.55999999999995</v>
      </c>
      <c r="H154" s="115">
        <f t="shared" si="21"/>
        <v>634.37</v>
      </c>
      <c r="I154" s="115">
        <f t="shared" si="21"/>
        <v>591.51</v>
      </c>
      <c r="J154" s="115">
        <f t="shared" si="21"/>
        <v>572.9</v>
      </c>
      <c r="K154" s="115">
        <f t="shared" si="21"/>
        <v>552.51</v>
      </c>
      <c r="L154" s="115">
        <f t="shared" si="21"/>
        <v>542.79</v>
      </c>
      <c r="M154" s="115">
        <f t="shared" si="21"/>
        <v>547.03</v>
      </c>
      <c r="N154" s="115">
        <f t="shared" si="21"/>
        <v>550.34</v>
      </c>
      <c r="O154" s="115">
        <f t="shared" si="21"/>
        <v>554.02</v>
      </c>
      <c r="P154" s="115">
        <f t="shared" si="21"/>
        <v>556.15</v>
      </c>
      <c r="Q154" s="115">
        <f t="shared" si="21"/>
        <v>556.34</v>
      </c>
      <c r="R154" s="115">
        <f t="shared" si="21"/>
        <v>553.99</v>
      </c>
      <c r="S154" s="115">
        <f t="shared" si="21"/>
        <v>542.97</v>
      </c>
      <c r="T154" s="115">
        <f t="shared" si="21"/>
        <v>535.91999999999996</v>
      </c>
      <c r="U154" s="115">
        <f t="shared" si="21"/>
        <v>536.92999999999995</v>
      </c>
      <c r="V154" s="115">
        <f t="shared" si="21"/>
        <v>528.83000000000004</v>
      </c>
      <c r="W154" s="115">
        <f t="shared" si="21"/>
        <v>531.98</v>
      </c>
      <c r="X154" s="115">
        <f t="shared" si="21"/>
        <v>566.78</v>
      </c>
      <c r="Y154" s="115">
        <f t="shared" si="21"/>
        <v>602.24</v>
      </c>
    </row>
    <row r="155" spans="1:25" x14ac:dyDescent="0.25">
      <c r="A155" s="75">
        <v>13</v>
      </c>
      <c r="B155" s="115">
        <f t="shared" si="22"/>
        <v>614.53</v>
      </c>
      <c r="C155" s="115">
        <f t="shared" si="21"/>
        <v>634.33000000000004</v>
      </c>
      <c r="D155" s="115">
        <f t="shared" si="21"/>
        <v>640.88</v>
      </c>
      <c r="E155" s="115">
        <f t="shared" si="21"/>
        <v>635.29999999999995</v>
      </c>
      <c r="F155" s="115">
        <f t="shared" si="21"/>
        <v>634.59</v>
      </c>
      <c r="G155" s="115">
        <f t="shared" si="21"/>
        <v>645.37</v>
      </c>
      <c r="H155" s="115">
        <f t="shared" si="21"/>
        <v>634.01</v>
      </c>
      <c r="I155" s="115">
        <f t="shared" si="21"/>
        <v>592.03</v>
      </c>
      <c r="J155" s="115">
        <f t="shared" si="21"/>
        <v>559.35</v>
      </c>
      <c r="K155" s="115">
        <f t="shared" si="21"/>
        <v>537.29</v>
      </c>
      <c r="L155" s="115">
        <f t="shared" si="21"/>
        <v>529.44000000000005</v>
      </c>
      <c r="M155" s="115">
        <f t="shared" si="21"/>
        <v>528.41999999999996</v>
      </c>
      <c r="N155" s="115">
        <f t="shared" si="21"/>
        <v>525.78</v>
      </c>
      <c r="O155" s="115">
        <f t="shared" si="21"/>
        <v>530.89</v>
      </c>
      <c r="P155" s="115">
        <f t="shared" si="21"/>
        <v>530.76</v>
      </c>
      <c r="Q155" s="115">
        <f t="shared" si="21"/>
        <v>540.03</v>
      </c>
      <c r="R155" s="115">
        <f t="shared" si="21"/>
        <v>533.20000000000005</v>
      </c>
      <c r="S155" s="115">
        <f t="shared" si="21"/>
        <v>535.04999999999995</v>
      </c>
      <c r="T155" s="115">
        <f t="shared" si="21"/>
        <v>525.75</v>
      </c>
      <c r="U155" s="115">
        <f t="shared" si="21"/>
        <v>525.52</v>
      </c>
      <c r="V155" s="115">
        <f t="shared" si="21"/>
        <v>522.22</v>
      </c>
      <c r="W155" s="115">
        <f t="shared" si="21"/>
        <v>529.9</v>
      </c>
      <c r="X155" s="115">
        <f t="shared" si="21"/>
        <v>551.72</v>
      </c>
      <c r="Y155" s="115">
        <f t="shared" si="21"/>
        <v>573.36</v>
      </c>
    </row>
    <row r="156" spans="1:25" x14ac:dyDescent="0.25">
      <c r="A156" s="75">
        <v>14</v>
      </c>
      <c r="B156" s="115">
        <f t="shared" si="22"/>
        <v>623.99</v>
      </c>
      <c r="C156" s="115">
        <f t="shared" si="21"/>
        <v>625.54999999999995</v>
      </c>
      <c r="D156" s="115">
        <f t="shared" si="21"/>
        <v>647.17999999999995</v>
      </c>
      <c r="E156" s="115">
        <f t="shared" si="21"/>
        <v>644.42999999999995</v>
      </c>
      <c r="F156" s="115">
        <f t="shared" si="21"/>
        <v>649.62</v>
      </c>
      <c r="G156" s="115">
        <f t="shared" si="21"/>
        <v>650.12</v>
      </c>
      <c r="H156" s="115">
        <f t="shared" si="21"/>
        <v>654.42999999999995</v>
      </c>
      <c r="I156" s="115">
        <f t="shared" si="21"/>
        <v>632.97</v>
      </c>
      <c r="J156" s="115">
        <f t="shared" si="21"/>
        <v>581.41</v>
      </c>
      <c r="K156" s="115">
        <f t="shared" si="21"/>
        <v>544.9</v>
      </c>
      <c r="L156" s="115">
        <f t="shared" si="21"/>
        <v>525.49</v>
      </c>
      <c r="M156" s="115">
        <f t="shared" si="21"/>
        <v>521.97</v>
      </c>
      <c r="N156" s="115">
        <f t="shared" si="21"/>
        <v>524.41</v>
      </c>
      <c r="O156" s="115">
        <f t="shared" si="21"/>
        <v>531.61</v>
      </c>
      <c r="P156" s="115">
        <f t="shared" si="21"/>
        <v>533.04999999999995</v>
      </c>
      <c r="Q156" s="115">
        <f t="shared" si="21"/>
        <v>534.07000000000005</v>
      </c>
      <c r="R156" s="115">
        <f t="shared" si="21"/>
        <v>538.1</v>
      </c>
      <c r="S156" s="115">
        <f t="shared" si="21"/>
        <v>537.11</v>
      </c>
      <c r="T156" s="115">
        <f t="shared" si="21"/>
        <v>529.80999999999995</v>
      </c>
      <c r="U156" s="115">
        <f t="shared" si="21"/>
        <v>526.04999999999995</v>
      </c>
      <c r="V156" s="115">
        <f t="shared" si="21"/>
        <v>527.67999999999995</v>
      </c>
      <c r="W156" s="115">
        <f t="shared" si="21"/>
        <v>535.1</v>
      </c>
      <c r="X156" s="115">
        <f t="shared" si="21"/>
        <v>555.25</v>
      </c>
      <c r="Y156" s="115">
        <f t="shared" si="21"/>
        <v>588</v>
      </c>
    </row>
    <row r="157" spans="1:25" x14ac:dyDescent="0.25">
      <c r="A157" s="75">
        <v>15</v>
      </c>
      <c r="B157" s="115">
        <f t="shared" si="22"/>
        <v>615.69000000000005</v>
      </c>
      <c r="C157" s="115">
        <f t="shared" si="21"/>
        <v>645.37</v>
      </c>
      <c r="D157" s="115">
        <f t="shared" si="21"/>
        <v>644.70000000000005</v>
      </c>
      <c r="E157" s="115">
        <f t="shared" si="21"/>
        <v>638.16999999999996</v>
      </c>
      <c r="F157" s="115">
        <f t="shared" si="21"/>
        <v>635.75</v>
      </c>
      <c r="G157" s="115">
        <f t="shared" si="21"/>
        <v>638.9</v>
      </c>
      <c r="H157" s="115">
        <f t="shared" si="21"/>
        <v>648.54</v>
      </c>
      <c r="I157" s="115">
        <f t="shared" si="21"/>
        <v>645.21</v>
      </c>
      <c r="J157" s="115">
        <f t="shared" si="21"/>
        <v>599.76</v>
      </c>
      <c r="K157" s="115">
        <f t="shared" si="21"/>
        <v>561.92999999999995</v>
      </c>
      <c r="L157" s="115">
        <f t="shared" si="21"/>
        <v>546.54999999999995</v>
      </c>
      <c r="M157" s="115">
        <f t="shared" si="21"/>
        <v>542.89</v>
      </c>
      <c r="N157" s="115">
        <f t="shared" si="21"/>
        <v>544.38</v>
      </c>
      <c r="O157" s="115">
        <f t="shared" si="21"/>
        <v>549</v>
      </c>
      <c r="P157" s="115">
        <f t="shared" si="21"/>
        <v>548.73</v>
      </c>
      <c r="Q157" s="115">
        <f t="shared" si="21"/>
        <v>554.23</v>
      </c>
      <c r="R157" s="115">
        <f t="shared" si="21"/>
        <v>556.02</v>
      </c>
      <c r="S157" s="115">
        <f t="shared" si="21"/>
        <v>550</v>
      </c>
      <c r="T157" s="115">
        <f t="shared" si="21"/>
        <v>536.35</v>
      </c>
      <c r="U157" s="115">
        <f t="shared" si="21"/>
        <v>533.12</v>
      </c>
      <c r="V157" s="115">
        <f t="shared" si="21"/>
        <v>522.66999999999996</v>
      </c>
      <c r="W157" s="115">
        <f t="shared" si="21"/>
        <v>525.55999999999995</v>
      </c>
      <c r="X157" s="115">
        <f t="shared" si="21"/>
        <v>556.87</v>
      </c>
      <c r="Y157" s="115">
        <f t="shared" si="21"/>
        <v>566.23</v>
      </c>
    </row>
    <row r="158" spans="1:25" x14ac:dyDescent="0.25">
      <c r="A158" s="75">
        <v>16</v>
      </c>
      <c r="B158" s="115">
        <f t="shared" si="22"/>
        <v>615.79999999999995</v>
      </c>
      <c r="C158" s="115">
        <f t="shared" si="21"/>
        <v>662.41</v>
      </c>
      <c r="D158" s="115">
        <f t="shared" si="21"/>
        <v>669.91</v>
      </c>
      <c r="E158" s="115">
        <f t="shared" si="21"/>
        <v>670.56</v>
      </c>
      <c r="F158" s="115">
        <f t="shared" si="21"/>
        <v>666.72</v>
      </c>
      <c r="G158" s="115">
        <f t="shared" si="21"/>
        <v>674.84</v>
      </c>
      <c r="H158" s="115">
        <f t="shared" si="21"/>
        <v>667.33</v>
      </c>
      <c r="I158" s="115">
        <f t="shared" si="21"/>
        <v>621.27</v>
      </c>
      <c r="J158" s="115">
        <f t="shared" si="21"/>
        <v>599.33000000000004</v>
      </c>
      <c r="K158" s="115">
        <f t="shared" si="21"/>
        <v>573.32000000000005</v>
      </c>
      <c r="L158" s="115">
        <f t="shared" si="21"/>
        <v>565.19000000000005</v>
      </c>
      <c r="M158" s="115">
        <f t="shared" si="21"/>
        <v>572.05999999999995</v>
      </c>
      <c r="N158" s="115">
        <f t="shared" si="21"/>
        <v>572.84</v>
      </c>
      <c r="O158" s="115">
        <f t="shared" si="21"/>
        <v>576.80999999999995</v>
      </c>
      <c r="P158" s="115">
        <f t="shared" si="21"/>
        <v>576.78</v>
      </c>
      <c r="Q158" s="115">
        <f t="shared" si="21"/>
        <v>579.54999999999995</v>
      </c>
      <c r="R158" s="115">
        <f t="shared" si="21"/>
        <v>580.47</v>
      </c>
      <c r="S158" s="115">
        <f t="shared" si="21"/>
        <v>570.95000000000005</v>
      </c>
      <c r="T158" s="115">
        <f t="shared" si="21"/>
        <v>562.04999999999995</v>
      </c>
      <c r="U158" s="115">
        <f t="shared" si="21"/>
        <v>552.72</v>
      </c>
      <c r="V158" s="115">
        <f t="shared" si="21"/>
        <v>548.78</v>
      </c>
      <c r="W158" s="115">
        <f t="shared" si="21"/>
        <v>561.91</v>
      </c>
      <c r="X158" s="115">
        <f t="shared" si="21"/>
        <v>587.78</v>
      </c>
      <c r="Y158" s="115">
        <f t="shared" si="21"/>
        <v>617.41999999999996</v>
      </c>
    </row>
    <row r="159" spans="1:25" x14ac:dyDescent="0.25">
      <c r="A159" s="75">
        <v>17</v>
      </c>
      <c r="B159" s="115">
        <f t="shared" si="22"/>
        <v>603.91</v>
      </c>
      <c r="C159" s="115">
        <f t="shared" si="21"/>
        <v>633.92999999999995</v>
      </c>
      <c r="D159" s="115">
        <f t="shared" si="21"/>
        <v>652.04</v>
      </c>
      <c r="E159" s="115">
        <f t="shared" si="21"/>
        <v>658.88</v>
      </c>
      <c r="F159" s="115">
        <f t="shared" si="21"/>
        <v>652.76</v>
      </c>
      <c r="G159" s="115">
        <f t="shared" si="21"/>
        <v>645.23</v>
      </c>
      <c r="H159" s="115">
        <f t="shared" si="21"/>
        <v>620.44000000000005</v>
      </c>
      <c r="I159" s="115">
        <f t="shared" si="21"/>
        <v>572.02</v>
      </c>
      <c r="J159" s="115">
        <f t="shared" si="21"/>
        <v>543.09</v>
      </c>
      <c r="K159" s="115">
        <f t="shared" si="21"/>
        <v>521.35</v>
      </c>
      <c r="L159" s="115">
        <f t="shared" si="21"/>
        <v>535.70000000000005</v>
      </c>
      <c r="M159" s="115">
        <f t="shared" si="21"/>
        <v>559.32000000000005</v>
      </c>
      <c r="N159" s="115">
        <f t="shared" si="21"/>
        <v>562.19000000000005</v>
      </c>
      <c r="O159" s="115">
        <f t="shared" si="21"/>
        <v>555.45000000000005</v>
      </c>
      <c r="P159" s="115">
        <f t="shared" si="21"/>
        <v>549.19000000000005</v>
      </c>
      <c r="Q159" s="115">
        <f t="shared" si="21"/>
        <v>558.97</v>
      </c>
      <c r="R159" s="115">
        <f t="shared" si="21"/>
        <v>569.11</v>
      </c>
      <c r="S159" s="115">
        <f t="shared" si="21"/>
        <v>563.46</v>
      </c>
      <c r="T159" s="115">
        <f t="shared" si="21"/>
        <v>564.53</v>
      </c>
      <c r="U159" s="115">
        <f t="shared" si="21"/>
        <v>556.03</v>
      </c>
      <c r="V159" s="115">
        <f t="shared" si="21"/>
        <v>556.83000000000004</v>
      </c>
      <c r="W159" s="115">
        <f t="shared" si="21"/>
        <v>561.66</v>
      </c>
      <c r="X159" s="115">
        <f t="shared" si="21"/>
        <v>593.79</v>
      </c>
      <c r="Y159" s="115">
        <f t="shared" si="21"/>
        <v>608.47</v>
      </c>
    </row>
    <row r="160" spans="1:25" x14ac:dyDescent="0.25">
      <c r="A160" s="75">
        <v>18</v>
      </c>
      <c r="B160" s="115">
        <f t="shared" si="22"/>
        <v>644.61</v>
      </c>
      <c r="C160" s="115">
        <f t="shared" si="21"/>
        <v>644.85</v>
      </c>
      <c r="D160" s="115">
        <f t="shared" si="21"/>
        <v>630.23</v>
      </c>
      <c r="E160" s="115">
        <f t="shared" si="21"/>
        <v>624.23</v>
      </c>
      <c r="F160" s="115">
        <f t="shared" si="21"/>
        <v>623.26</v>
      </c>
      <c r="G160" s="115">
        <f t="shared" si="21"/>
        <v>633.54999999999995</v>
      </c>
      <c r="H160" s="115">
        <f t="shared" si="21"/>
        <v>658.88</v>
      </c>
      <c r="I160" s="115">
        <f t="shared" si="21"/>
        <v>607.85</v>
      </c>
      <c r="J160" s="115">
        <f t="shared" si="21"/>
        <v>575.20000000000005</v>
      </c>
      <c r="K160" s="115">
        <f t="shared" si="21"/>
        <v>556.55999999999995</v>
      </c>
      <c r="L160" s="115">
        <f t="shared" si="21"/>
        <v>513.76</v>
      </c>
      <c r="M160" s="115">
        <f t="shared" si="21"/>
        <v>518.01</v>
      </c>
      <c r="N160" s="115">
        <f t="shared" si="21"/>
        <v>512.65</v>
      </c>
      <c r="O160" s="115">
        <f t="shared" si="21"/>
        <v>517.79</v>
      </c>
      <c r="P160" s="115">
        <f t="shared" si="21"/>
        <v>532.95000000000005</v>
      </c>
      <c r="Q160" s="115">
        <f t="shared" si="21"/>
        <v>535.92999999999995</v>
      </c>
      <c r="R160" s="115">
        <f t="shared" si="21"/>
        <v>547.29999999999995</v>
      </c>
      <c r="S160" s="115">
        <f t="shared" si="21"/>
        <v>534.42999999999995</v>
      </c>
      <c r="T160" s="115">
        <f t="shared" si="21"/>
        <v>527.49</v>
      </c>
      <c r="U160" s="115">
        <f t="shared" si="21"/>
        <v>517.23</v>
      </c>
      <c r="V160" s="115">
        <f t="shared" si="21"/>
        <v>536.29</v>
      </c>
      <c r="W160" s="115">
        <f t="shared" si="21"/>
        <v>542.63</v>
      </c>
      <c r="X160" s="115">
        <f t="shared" si="21"/>
        <v>572.42999999999995</v>
      </c>
      <c r="Y160" s="115">
        <f t="shared" si="21"/>
        <v>598.72</v>
      </c>
    </row>
    <row r="161" spans="1:25" x14ac:dyDescent="0.25">
      <c r="A161" s="75">
        <v>19</v>
      </c>
      <c r="B161" s="115">
        <f t="shared" si="22"/>
        <v>637.67999999999995</v>
      </c>
      <c r="C161" s="115">
        <f t="shared" si="21"/>
        <v>638.82000000000005</v>
      </c>
      <c r="D161" s="115">
        <f t="shared" si="21"/>
        <v>630.55999999999995</v>
      </c>
      <c r="E161" s="115">
        <f t="shared" si="21"/>
        <v>629.12</v>
      </c>
      <c r="F161" s="115">
        <f t="shared" si="21"/>
        <v>628.72</v>
      </c>
      <c r="G161" s="115">
        <f t="shared" si="21"/>
        <v>635.09</v>
      </c>
      <c r="H161" s="115">
        <f t="shared" si="21"/>
        <v>637.4</v>
      </c>
      <c r="I161" s="115">
        <f t="shared" si="21"/>
        <v>587.79</v>
      </c>
      <c r="J161" s="115">
        <f t="shared" si="21"/>
        <v>545.4</v>
      </c>
      <c r="K161" s="115">
        <f t="shared" si="21"/>
        <v>532.14</v>
      </c>
      <c r="L161" s="115">
        <f t="shared" si="21"/>
        <v>519.55999999999995</v>
      </c>
      <c r="M161" s="115">
        <f t="shared" si="21"/>
        <v>527.12</v>
      </c>
      <c r="N161" s="115">
        <f t="shared" si="21"/>
        <v>526.91999999999996</v>
      </c>
      <c r="O161" s="115">
        <f t="shared" si="21"/>
        <v>533.83000000000004</v>
      </c>
      <c r="P161" s="115">
        <f t="shared" si="21"/>
        <v>538.95000000000005</v>
      </c>
      <c r="Q161" s="115">
        <f t="shared" si="21"/>
        <v>534.09</v>
      </c>
      <c r="R161" s="115">
        <f t="shared" si="21"/>
        <v>537.36</v>
      </c>
      <c r="S161" s="115">
        <f t="shared" si="21"/>
        <v>542.36</v>
      </c>
      <c r="T161" s="115">
        <f t="shared" si="21"/>
        <v>542.41999999999996</v>
      </c>
      <c r="U161" s="115">
        <f t="shared" si="21"/>
        <v>539.08000000000004</v>
      </c>
      <c r="V161" s="115">
        <f t="shared" si="21"/>
        <v>537.37</v>
      </c>
      <c r="W161" s="115">
        <f t="shared" si="21"/>
        <v>539.48</v>
      </c>
      <c r="X161" s="115">
        <f t="shared" si="21"/>
        <v>564.63</v>
      </c>
      <c r="Y161" s="115">
        <f t="shared" si="21"/>
        <v>593.63</v>
      </c>
    </row>
    <row r="162" spans="1:25" x14ac:dyDescent="0.25">
      <c r="A162" s="75">
        <v>20</v>
      </c>
      <c r="B162" s="115">
        <f t="shared" si="22"/>
        <v>628.25</v>
      </c>
      <c r="C162" s="115">
        <f t="shared" si="21"/>
        <v>640.51</v>
      </c>
      <c r="D162" s="115">
        <f t="shared" si="21"/>
        <v>633.35</v>
      </c>
      <c r="E162" s="115">
        <f t="shared" si="21"/>
        <v>626.53</v>
      </c>
      <c r="F162" s="115">
        <f t="shared" si="21"/>
        <v>625.29999999999995</v>
      </c>
      <c r="G162" s="115">
        <f t="shared" si="21"/>
        <v>638.23</v>
      </c>
      <c r="H162" s="115">
        <f t="shared" si="21"/>
        <v>661.26</v>
      </c>
      <c r="I162" s="115">
        <f t="shared" si="21"/>
        <v>633.88</v>
      </c>
      <c r="J162" s="115">
        <f t="shared" si="21"/>
        <v>598.83000000000004</v>
      </c>
      <c r="K162" s="115">
        <f t="shared" si="21"/>
        <v>581.24</v>
      </c>
      <c r="L162" s="115">
        <f t="shared" si="21"/>
        <v>570.05999999999995</v>
      </c>
      <c r="M162" s="115">
        <f t="shared" si="21"/>
        <v>560.16999999999996</v>
      </c>
      <c r="N162" s="115">
        <f t="shared" si="21"/>
        <v>553.83000000000004</v>
      </c>
      <c r="O162" s="115">
        <f t="shared" si="21"/>
        <v>544.13</v>
      </c>
      <c r="P162" s="115">
        <f t="shared" si="21"/>
        <v>543.39</v>
      </c>
      <c r="Q162" s="115">
        <f t="shared" si="21"/>
        <v>549.59</v>
      </c>
      <c r="R162" s="115">
        <f t="shared" si="21"/>
        <v>550.05999999999995</v>
      </c>
      <c r="S162" s="115">
        <f t="shared" si="21"/>
        <v>540.87</v>
      </c>
      <c r="T162" s="115">
        <f t="shared" si="21"/>
        <v>540.82000000000005</v>
      </c>
      <c r="U162" s="115">
        <f t="shared" si="21"/>
        <v>531.67999999999995</v>
      </c>
      <c r="V162" s="115">
        <f t="shared" si="21"/>
        <v>535.19000000000005</v>
      </c>
      <c r="W162" s="115">
        <f t="shared" si="21"/>
        <v>534.16999999999996</v>
      </c>
      <c r="X162" s="115">
        <f t="shared" si="21"/>
        <v>545.54999999999995</v>
      </c>
      <c r="Y162" s="115">
        <f t="shared" si="21"/>
        <v>576.84</v>
      </c>
    </row>
    <row r="163" spans="1:25" x14ac:dyDescent="0.25">
      <c r="A163" s="75">
        <v>21</v>
      </c>
      <c r="B163" s="115">
        <f t="shared" si="22"/>
        <v>602.76</v>
      </c>
      <c r="C163" s="115">
        <f t="shared" si="21"/>
        <v>643.36</v>
      </c>
      <c r="D163" s="115">
        <f t="shared" si="21"/>
        <v>674.81</v>
      </c>
      <c r="E163" s="115">
        <f t="shared" si="21"/>
        <v>689.52</v>
      </c>
      <c r="F163" s="115">
        <f t="shared" si="21"/>
        <v>692.93</v>
      </c>
      <c r="G163" s="115">
        <f t="shared" si="21"/>
        <v>684.78</v>
      </c>
      <c r="H163" s="115">
        <f t="shared" si="21"/>
        <v>664.4</v>
      </c>
      <c r="I163" s="115">
        <f t="shared" si="21"/>
        <v>635.58000000000004</v>
      </c>
      <c r="J163" s="115">
        <f t="shared" si="21"/>
        <v>593.02</v>
      </c>
      <c r="K163" s="115">
        <f t="shared" si="21"/>
        <v>558.91999999999996</v>
      </c>
      <c r="L163" s="115">
        <f t="shared" si="21"/>
        <v>541.77</v>
      </c>
      <c r="M163" s="115">
        <f t="shared" si="21"/>
        <v>544.62</v>
      </c>
      <c r="N163" s="115">
        <f t="shared" si="21"/>
        <v>547.48</v>
      </c>
      <c r="O163" s="115">
        <f t="shared" si="21"/>
        <v>556.09</v>
      </c>
      <c r="P163" s="115">
        <f t="shared" si="21"/>
        <v>564.66</v>
      </c>
      <c r="Q163" s="115">
        <f t="shared" si="21"/>
        <v>566.58000000000004</v>
      </c>
      <c r="R163" s="115">
        <f t="shared" si="21"/>
        <v>564.69000000000005</v>
      </c>
      <c r="S163" s="115">
        <f t="shared" si="21"/>
        <v>551.32000000000005</v>
      </c>
      <c r="T163" s="115">
        <f t="shared" si="21"/>
        <v>542.66999999999996</v>
      </c>
      <c r="U163" s="115">
        <f t="shared" si="21"/>
        <v>538.88</v>
      </c>
      <c r="V163" s="115">
        <f t="shared" si="21"/>
        <v>561.76</v>
      </c>
      <c r="W163" s="115">
        <f t="shared" si="21"/>
        <v>569.34</v>
      </c>
      <c r="X163" s="115">
        <f t="shared" si="21"/>
        <v>596.29999999999995</v>
      </c>
      <c r="Y163" s="115">
        <f t="shared" si="21"/>
        <v>628.72</v>
      </c>
    </row>
    <row r="164" spans="1:25" x14ac:dyDescent="0.25">
      <c r="A164" s="75">
        <v>22</v>
      </c>
      <c r="B164" s="115">
        <f t="shared" si="22"/>
        <v>622.19000000000005</v>
      </c>
      <c r="C164" s="115">
        <f t="shared" si="21"/>
        <v>652.70000000000005</v>
      </c>
      <c r="D164" s="115">
        <f t="shared" si="21"/>
        <v>675.17</v>
      </c>
      <c r="E164" s="115">
        <f t="shared" si="21"/>
        <v>677.55</v>
      </c>
      <c r="F164" s="115">
        <f t="shared" si="21"/>
        <v>677.9</v>
      </c>
      <c r="G164" s="115">
        <f t="shared" si="21"/>
        <v>670.66</v>
      </c>
      <c r="H164" s="115">
        <f t="shared" si="21"/>
        <v>655.44</v>
      </c>
      <c r="I164" s="115">
        <f t="shared" si="21"/>
        <v>634.52</v>
      </c>
      <c r="J164" s="115">
        <f t="shared" si="21"/>
        <v>591.73</v>
      </c>
      <c r="K164" s="115">
        <f t="shared" si="21"/>
        <v>557.47</v>
      </c>
      <c r="L164" s="115">
        <f t="shared" si="21"/>
        <v>534.33000000000004</v>
      </c>
      <c r="M164" s="115">
        <f t="shared" si="21"/>
        <v>545.49</v>
      </c>
      <c r="N164" s="115">
        <f t="shared" si="21"/>
        <v>548.38</v>
      </c>
      <c r="O164" s="115">
        <f t="shared" si="21"/>
        <v>557.41</v>
      </c>
      <c r="P164" s="115">
        <f t="shared" si="21"/>
        <v>559.25</v>
      </c>
      <c r="Q164" s="115">
        <f t="shared" si="21"/>
        <v>566.07000000000005</v>
      </c>
      <c r="R164" s="115">
        <f t="shared" si="21"/>
        <v>573.27</v>
      </c>
      <c r="S164" s="115">
        <f t="shared" ref="C164:AO172" si="23">ROUND(S273,2)</f>
        <v>562.79999999999995</v>
      </c>
      <c r="T164" s="115">
        <f t="shared" si="23"/>
        <v>545.45000000000005</v>
      </c>
      <c r="U164" s="115">
        <f t="shared" si="23"/>
        <v>534.97</v>
      </c>
      <c r="V164" s="115">
        <f t="shared" si="23"/>
        <v>529.92999999999995</v>
      </c>
      <c r="W164" s="115">
        <f t="shared" si="23"/>
        <v>533.08000000000004</v>
      </c>
      <c r="X164" s="115">
        <f t="shared" si="23"/>
        <v>562.88</v>
      </c>
      <c r="Y164" s="115">
        <f t="shared" si="23"/>
        <v>599.46</v>
      </c>
    </row>
    <row r="165" spans="1:25" x14ac:dyDescent="0.25">
      <c r="A165" s="75">
        <v>23</v>
      </c>
      <c r="B165" s="115">
        <f t="shared" si="22"/>
        <v>647.79</v>
      </c>
      <c r="C165" s="115">
        <f t="shared" si="23"/>
        <v>683.57</v>
      </c>
      <c r="D165" s="115">
        <f t="shared" si="23"/>
        <v>679.1</v>
      </c>
      <c r="E165" s="115">
        <f t="shared" si="23"/>
        <v>678.21</v>
      </c>
      <c r="F165" s="115">
        <f t="shared" si="23"/>
        <v>678.04</v>
      </c>
      <c r="G165" s="115">
        <f t="shared" si="23"/>
        <v>683.95</v>
      </c>
      <c r="H165" s="115">
        <f t="shared" si="23"/>
        <v>637.36</v>
      </c>
      <c r="I165" s="115">
        <f t="shared" si="23"/>
        <v>604.77</v>
      </c>
      <c r="J165" s="115">
        <f t="shared" si="23"/>
        <v>593.01</v>
      </c>
      <c r="K165" s="115">
        <f t="shared" si="23"/>
        <v>578.04</v>
      </c>
      <c r="L165" s="115">
        <f t="shared" si="23"/>
        <v>575.32000000000005</v>
      </c>
      <c r="M165" s="115">
        <f t="shared" si="23"/>
        <v>582.87</v>
      </c>
      <c r="N165" s="115">
        <f t="shared" si="23"/>
        <v>581.47</v>
      </c>
      <c r="O165" s="115">
        <f t="shared" si="23"/>
        <v>577.95000000000005</v>
      </c>
      <c r="P165" s="115">
        <f t="shared" si="23"/>
        <v>584.80999999999995</v>
      </c>
      <c r="Q165" s="115">
        <f t="shared" si="23"/>
        <v>593.58000000000004</v>
      </c>
      <c r="R165" s="115">
        <f t="shared" si="23"/>
        <v>602.17999999999995</v>
      </c>
      <c r="S165" s="115">
        <f t="shared" si="23"/>
        <v>598.73</v>
      </c>
      <c r="T165" s="115">
        <f t="shared" si="23"/>
        <v>577.94000000000005</v>
      </c>
      <c r="U165" s="115">
        <f t="shared" si="23"/>
        <v>565.16</v>
      </c>
      <c r="V165" s="115">
        <f t="shared" si="23"/>
        <v>565.16999999999996</v>
      </c>
      <c r="W165" s="115">
        <f t="shared" si="23"/>
        <v>577.73</v>
      </c>
      <c r="X165" s="115">
        <f t="shared" si="23"/>
        <v>588.54999999999995</v>
      </c>
      <c r="Y165" s="115">
        <f t="shared" si="23"/>
        <v>603.94000000000005</v>
      </c>
    </row>
    <row r="166" spans="1:25" x14ac:dyDescent="0.25">
      <c r="A166" s="75">
        <v>24</v>
      </c>
      <c r="B166" s="115">
        <f t="shared" si="22"/>
        <v>634.58000000000004</v>
      </c>
      <c r="C166" s="115">
        <f t="shared" si="23"/>
        <v>648.1</v>
      </c>
      <c r="D166" s="115">
        <f t="shared" si="23"/>
        <v>665.58</v>
      </c>
      <c r="E166" s="115">
        <f t="shared" si="23"/>
        <v>674.94</v>
      </c>
      <c r="F166" s="115">
        <f t="shared" si="23"/>
        <v>672.95</v>
      </c>
      <c r="G166" s="115">
        <f t="shared" si="23"/>
        <v>664.1</v>
      </c>
      <c r="H166" s="115">
        <f t="shared" si="23"/>
        <v>633.29999999999995</v>
      </c>
      <c r="I166" s="115">
        <f t="shared" si="23"/>
        <v>584.91</v>
      </c>
      <c r="J166" s="115">
        <f t="shared" si="23"/>
        <v>564.66</v>
      </c>
      <c r="K166" s="115">
        <f t="shared" si="23"/>
        <v>553.62</v>
      </c>
      <c r="L166" s="115">
        <f t="shared" si="23"/>
        <v>564.72</v>
      </c>
      <c r="M166" s="115">
        <f t="shared" si="23"/>
        <v>571.25</v>
      </c>
      <c r="N166" s="115">
        <f t="shared" si="23"/>
        <v>578.96</v>
      </c>
      <c r="O166" s="115">
        <f t="shared" si="23"/>
        <v>577.27</v>
      </c>
      <c r="P166" s="115">
        <f t="shared" si="23"/>
        <v>578.38</v>
      </c>
      <c r="Q166" s="115">
        <f t="shared" si="23"/>
        <v>591.82000000000005</v>
      </c>
      <c r="R166" s="115">
        <f t="shared" si="23"/>
        <v>588.83000000000004</v>
      </c>
      <c r="S166" s="115">
        <f t="shared" si="23"/>
        <v>576.49</v>
      </c>
      <c r="T166" s="115">
        <f t="shared" si="23"/>
        <v>557.84</v>
      </c>
      <c r="U166" s="115">
        <f t="shared" si="23"/>
        <v>551.95000000000005</v>
      </c>
      <c r="V166" s="115">
        <f t="shared" si="23"/>
        <v>547.08000000000004</v>
      </c>
      <c r="W166" s="115">
        <f t="shared" si="23"/>
        <v>542.65</v>
      </c>
      <c r="X166" s="115">
        <f t="shared" si="23"/>
        <v>560.07000000000005</v>
      </c>
      <c r="Y166" s="115">
        <f t="shared" si="23"/>
        <v>584.76</v>
      </c>
    </row>
    <row r="167" spans="1:25" x14ac:dyDescent="0.25">
      <c r="A167" s="75">
        <v>25</v>
      </c>
      <c r="B167" s="115">
        <f t="shared" si="22"/>
        <v>602.96</v>
      </c>
      <c r="C167" s="115">
        <f t="shared" si="23"/>
        <v>623.5</v>
      </c>
      <c r="D167" s="115">
        <f t="shared" si="23"/>
        <v>658.52</v>
      </c>
      <c r="E167" s="115">
        <f t="shared" si="23"/>
        <v>668.58</v>
      </c>
      <c r="F167" s="115">
        <f t="shared" si="23"/>
        <v>667.26</v>
      </c>
      <c r="G167" s="115">
        <f t="shared" si="23"/>
        <v>650.5</v>
      </c>
      <c r="H167" s="115">
        <f t="shared" si="23"/>
        <v>626.64</v>
      </c>
      <c r="I167" s="115">
        <f t="shared" si="23"/>
        <v>586.16999999999996</v>
      </c>
      <c r="J167" s="115">
        <f t="shared" si="23"/>
        <v>576.96</v>
      </c>
      <c r="K167" s="115">
        <f t="shared" si="23"/>
        <v>562.67999999999995</v>
      </c>
      <c r="L167" s="115">
        <f t="shared" si="23"/>
        <v>559.98</v>
      </c>
      <c r="M167" s="115">
        <f t="shared" si="23"/>
        <v>567.5</v>
      </c>
      <c r="N167" s="115">
        <f t="shared" si="23"/>
        <v>575.23</v>
      </c>
      <c r="O167" s="115">
        <f t="shared" si="23"/>
        <v>580.32000000000005</v>
      </c>
      <c r="P167" s="115">
        <f t="shared" si="23"/>
        <v>582.88</v>
      </c>
      <c r="Q167" s="115">
        <f t="shared" si="23"/>
        <v>585.95000000000005</v>
      </c>
      <c r="R167" s="115">
        <f t="shared" si="23"/>
        <v>588.92999999999995</v>
      </c>
      <c r="S167" s="115">
        <f t="shared" si="23"/>
        <v>580.84</v>
      </c>
      <c r="T167" s="115">
        <f t="shared" si="23"/>
        <v>563.48</v>
      </c>
      <c r="U167" s="115">
        <f t="shared" si="23"/>
        <v>542.99</v>
      </c>
      <c r="V167" s="115">
        <f t="shared" si="23"/>
        <v>537.77</v>
      </c>
      <c r="W167" s="115">
        <f t="shared" si="23"/>
        <v>546.09</v>
      </c>
      <c r="X167" s="115">
        <f t="shared" si="23"/>
        <v>567.13</v>
      </c>
      <c r="Y167" s="115">
        <f t="shared" si="23"/>
        <v>595.47</v>
      </c>
    </row>
    <row r="168" spans="1:25" x14ac:dyDescent="0.25">
      <c r="A168" s="75">
        <v>26</v>
      </c>
      <c r="B168" s="115">
        <f t="shared" si="22"/>
        <v>638.08000000000004</v>
      </c>
      <c r="C168" s="115">
        <f t="shared" si="23"/>
        <v>662.53</v>
      </c>
      <c r="D168" s="115">
        <f t="shared" si="23"/>
        <v>675.7</v>
      </c>
      <c r="E168" s="115">
        <f t="shared" si="23"/>
        <v>679.19</v>
      </c>
      <c r="F168" s="115">
        <f t="shared" si="23"/>
        <v>678.14</v>
      </c>
      <c r="G168" s="115">
        <f t="shared" si="23"/>
        <v>668.17</v>
      </c>
      <c r="H168" s="115">
        <f t="shared" si="23"/>
        <v>646.9</v>
      </c>
      <c r="I168" s="115">
        <f t="shared" si="23"/>
        <v>609.6</v>
      </c>
      <c r="J168" s="115">
        <f t="shared" si="23"/>
        <v>592.52</v>
      </c>
      <c r="K168" s="115">
        <f t="shared" si="23"/>
        <v>578.08000000000004</v>
      </c>
      <c r="L168" s="115">
        <f t="shared" si="23"/>
        <v>581.84</v>
      </c>
      <c r="M168" s="115">
        <f t="shared" si="23"/>
        <v>593.75</v>
      </c>
      <c r="N168" s="115">
        <f t="shared" si="23"/>
        <v>600.29</v>
      </c>
      <c r="O168" s="115">
        <f t="shared" si="23"/>
        <v>605.32000000000005</v>
      </c>
      <c r="P168" s="115">
        <f t="shared" si="23"/>
        <v>612.28</v>
      </c>
      <c r="Q168" s="115">
        <f t="shared" si="23"/>
        <v>619.74</v>
      </c>
      <c r="R168" s="115">
        <f t="shared" si="23"/>
        <v>611.03</v>
      </c>
      <c r="S168" s="115">
        <f t="shared" si="23"/>
        <v>599.22</v>
      </c>
      <c r="T168" s="115">
        <f t="shared" si="23"/>
        <v>590.39</v>
      </c>
      <c r="U168" s="115">
        <f t="shared" si="23"/>
        <v>555.92999999999995</v>
      </c>
      <c r="V168" s="115">
        <f t="shared" si="23"/>
        <v>556.08000000000004</v>
      </c>
      <c r="W168" s="115">
        <f t="shared" si="23"/>
        <v>565.66999999999996</v>
      </c>
      <c r="X168" s="115">
        <f t="shared" si="23"/>
        <v>601.75</v>
      </c>
      <c r="Y168" s="115">
        <f t="shared" si="23"/>
        <v>642.15</v>
      </c>
    </row>
    <row r="169" spans="1:25" x14ac:dyDescent="0.25">
      <c r="A169" s="75">
        <v>27</v>
      </c>
      <c r="B169" s="115">
        <f t="shared" si="22"/>
        <v>600.22</v>
      </c>
      <c r="C169" s="115">
        <f t="shared" si="23"/>
        <v>577.61</v>
      </c>
      <c r="D169" s="115">
        <f t="shared" si="23"/>
        <v>570.92999999999995</v>
      </c>
      <c r="E169" s="115">
        <f t="shared" si="23"/>
        <v>575.08000000000004</v>
      </c>
      <c r="F169" s="115">
        <f t="shared" si="23"/>
        <v>577.41</v>
      </c>
      <c r="G169" s="115">
        <f t="shared" si="23"/>
        <v>573.23</v>
      </c>
      <c r="H169" s="115">
        <f t="shared" si="23"/>
        <v>540.9</v>
      </c>
      <c r="I169" s="115">
        <f t="shared" si="23"/>
        <v>556.65</v>
      </c>
      <c r="J169" s="115">
        <f t="shared" si="23"/>
        <v>561.95000000000005</v>
      </c>
      <c r="K169" s="115">
        <f t="shared" si="23"/>
        <v>549.58000000000004</v>
      </c>
      <c r="L169" s="115">
        <f t="shared" si="23"/>
        <v>549.01</v>
      </c>
      <c r="M169" s="115">
        <f t="shared" si="23"/>
        <v>549.51</v>
      </c>
      <c r="N169" s="115">
        <f t="shared" si="23"/>
        <v>560.04999999999995</v>
      </c>
      <c r="O169" s="115">
        <f t="shared" si="23"/>
        <v>564.82000000000005</v>
      </c>
      <c r="P169" s="115">
        <f t="shared" si="23"/>
        <v>564.30999999999995</v>
      </c>
      <c r="Q169" s="115">
        <f t="shared" si="23"/>
        <v>565.48</v>
      </c>
      <c r="R169" s="115">
        <f t="shared" si="23"/>
        <v>565.4</v>
      </c>
      <c r="S169" s="115">
        <f t="shared" si="23"/>
        <v>560.29</v>
      </c>
      <c r="T169" s="115">
        <f t="shared" si="23"/>
        <v>509.63</v>
      </c>
      <c r="U169" s="115">
        <f t="shared" si="23"/>
        <v>548.88</v>
      </c>
      <c r="V169" s="115">
        <f t="shared" si="23"/>
        <v>527.29999999999995</v>
      </c>
      <c r="W169" s="115">
        <f t="shared" si="23"/>
        <v>547.74</v>
      </c>
      <c r="X169" s="115">
        <f t="shared" si="23"/>
        <v>552.13</v>
      </c>
      <c r="Y169" s="115">
        <f t="shared" si="23"/>
        <v>566.58000000000004</v>
      </c>
    </row>
    <row r="170" spans="1:25" x14ac:dyDescent="0.25">
      <c r="A170" s="75">
        <v>28</v>
      </c>
      <c r="B170" s="115">
        <f t="shared" si="22"/>
        <v>591.97</v>
      </c>
      <c r="C170" s="115">
        <f t="shared" si="23"/>
        <v>613.73</v>
      </c>
      <c r="D170" s="115">
        <f t="shared" si="23"/>
        <v>629.54999999999995</v>
      </c>
      <c r="E170" s="115">
        <f t="shared" si="23"/>
        <v>633.58000000000004</v>
      </c>
      <c r="F170" s="115">
        <f t="shared" si="23"/>
        <v>633.94000000000005</v>
      </c>
      <c r="G170" s="115">
        <f t="shared" si="23"/>
        <v>625.13</v>
      </c>
      <c r="H170" s="115">
        <f t="shared" si="23"/>
        <v>618.44000000000005</v>
      </c>
      <c r="I170" s="115">
        <f t="shared" si="23"/>
        <v>597.84</v>
      </c>
      <c r="J170" s="115">
        <f t="shared" si="23"/>
        <v>575.87</v>
      </c>
      <c r="K170" s="115">
        <f t="shared" si="23"/>
        <v>553.99</v>
      </c>
      <c r="L170" s="115">
        <f t="shared" si="23"/>
        <v>551.41</v>
      </c>
      <c r="M170" s="115">
        <f t="shared" si="23"/>
        <v>558.75</v>
      </c>
      <c r="N170" s="115">
        <f t="shared" si="23"/>
        <v>562.1</v>
      </c>
      <c r="O170" s="115">
        <f t="shared" si="23"/>
        <v>574.38</v>
      </c>
      <c r="P170" s="115">
        <f t="shared" si="23"/>
        <v>582.32000000000005</v>
      </c>
      <c r="Q170" s="115">
        <f t="shared" si="23"/>
        <v>582.9</v>
      </c>
      <c r="R170" s="115">
        <f t="shared" si="23"/>
        <v>585.49</v>
      </c>
      <c r="S170" s="115">
        <f t="shared" si="23"/>
        <v>578.95000000000005</v>
      </c>
      <c r="T170" s="115">
        <f t="shared" si="23"/>
        <v>549.97</v>
      </c>
      <c r="U170" s="115">
        <f t="shared" si="23"/>
        <v>529.58000000000004</v>
      </c>
      <c r="V170" s="115">
        <f t="shared" si="23"/>
        <v>521.62</v>
      </c>
      <c r="W170" s="115">
        <f t="shared" si="23"/>
        <v>526.66999999999996</v>
      </c>
      <c r="X170" s="115">
        <f t="shared" si="23"/>
        <v>548.95000000000005</v>
      </c>
      <c r="Y170" s="115">
        <f t="shared" si="23"/>
        <v>573.01</v>
      </c>
    </row>
    <row r="171" spans="1:25" x14ac:dyDescent="0.25">
      <c r="A171" s="75">
        <v>29</v>
      </c>
      <c r="B171" s="115">
        <f t="shared" si="22"/>
        <v>587.73</v>
      </c>
      <c r="C171" s="115">
        <f t="shared" si="23"/>
        <v>609.16999999999996</v>
      </c>
      <c r="D171" s="115">
        <f t="shared" si="23"/>
        <v>634.85</v>
      </c>
      <c r="E171" s="115">
        <f t="shared" si="23"/>
        <v>640.30999999999995</v>
      </c>
      <c r="F171" s="115">
        <f t="shared" si="23"/>
        <v>638.41999999999996</v>
      </c>
      <c r="G171" s="115">
        <f t="shared" si="23"/>
        <v>634.15</v>
      </c>
      <c r="H171" s="115">
        <f t="shared" si="23"/>
        <v>632.26</v>
      </c>
      <c r="I171" s="115">
        <f t="shared" si="23"/>
        <v>619.08000000000004</v>
      </c>
      <c r="J171" s="115">
        <f t="shared" si="23"/>
        <v>583.74</v>
      </c>
      <c r="K171" s="115">
        <f t="shared" si="23"/>
        <v>551.70000000000005</v>
      </c>
      <c r="L171" s="115">
        <f t="shared" si="23"/>
        <v>546.54</v>
      </c>
      <c r="M171" s="115">
        <f t="shared" si="23"/>
        <v>550.47</v>
      </c>
      <c r="N171" s="115">
        <f t="shared" si="23"/>
        <v>559.16999999999996</v>
      </c>
      <c r="O171" s="115">
        <f t="shared" si="23"/>
        <v>566.27</v>
      </c>
      <c r="P171" s="115">
        <f t="shared" si="23"/>
        <v>571.41</v>
      </c>
      <c r="Q171" s="115">
        <f t="shared" si="23"/>
        <v>579.82000000000005</v>
      </c>
      <c r="R171" s="115">
        <f t="shared" si="23"/>
        <v>576.47</v>
      </c>
      <c r="S171" s="115">
        <f t="shared" si="23"/>
        <v>565.83000000000004</v>
      </c>
      <c r="T171" s="115">
        <f t="shared" si="23"/>
        <v>550.78</v>
      </c>
      <c r="U171" s="115">
        <f t="shared" si="23"/>
        <v>531.75</v>
      </c>
      <c r="V171" s="115">
        <f t="shared" si="23"/>
        <v>523.01</v>
      </c>
      <c r="W171" s="115">
        <f t="shared" si="23"/>
        <v>532.29</v>
      </c>
      <c r="X171" s="115">
        <f t="shared" si="23"/>
        <v>550.16999999999996</v>
      </c>
      <c r="Y171" s="115">
        <f t="shared" si="23"/>
        <v>585.29</v>
      </c>
    </row>
    <row r="172" spans="1:25" x14ac:dyDescent="0.25">
      <c r="A172" s="75">
        <v>30</v>
      </c>
      <c r="B172" s="115">
        <f t="shared" si="22"/>
        <v>581.91</v>
      </c>
      <c r="C172" s="115">
        <f t="shared" si="23"/>
        <v>612.96</v>
      </c>
      <c r="D172" s="115">
        <f t="shared" si="23"/>
        <v>633.55999999999995</v>
      </c>
      <c r="E172" s="115">
        <f t="shared" si="23"/>
        <v>636.63</v>
      </c>
      <c r="F172" s="115">
        <f t="shared" si="23"/>
        <v>641.74</v>
      </c>
      <c r="G172" s="115">
        <f t="shared" si="23"/>
        <v>630.77</v>
      </c>
      <c r="H172" s="115">
        <f t="shared" si="23"/>
        <v>617.41999999999996</v>
      </c>
      <c r="I172" s="115">
        <f t="shared" si="23"/>
        <v>591.63</v>
      </c>
      <c r="J172" s="115">
        <f t="shared" si="23"/>
        <v>569.84</v>
      </c>
      <c r="K172" s="115">
        <f t="shared" si="23"/>
        <v>546.03</v>
      </c>
      <c r="L172" s="115">
        <f t="shared" si="23"/>
        <v>535.54999999999995</v>
      </c>
      <c r="M172" s="115">
        <f t="shared" si="23"/>
        <v>542.4</v>
      </c>
      <c r="N172" s="115">
        <f t="shared" si="23"/>
        <v>550.61</v>
      </c>
      <c r="O172" s="115">
        <f t="shared" si="23"/>
        <v>553.54</v>
      </c>
      <c r="P172" s="115">
        <f t="shared" si="23"/>
        <v>558.15</v>
      </c>
      <c r="Q172" s="115">
        <f t="shared" si="23"/>
        <v>564.04999999999995</v>
      </c>
      <c r="R172" s="115">
        <f t="shared" si="23"/>
        <v>564.04999999999995</v>
      </c>
      <c r="S172" s="115">
        <f t="shared" si="23"/>
        <v>559.58000000000004</v>
      </c>
      <c r="T172" s="115">
        <f t="shared" si="23"/>
        <v>543.15</v>
      </c>
      <c r="U172" s="115">
        <f t="shared" si="23"/>
        <v>527.02</v>
      </c>
      <c r="V172" s="115">
        <f t="shared" si="23"/>
        <v>526.73</v>
      </c>
      <c r="W172" s="115">
        <f t="shared" si="23"/>
        <v>534.89</v>
      </c>
      <c r="X172" s="115">
        <f t="shared" si="23"/>
        <v>560.55999999999995</v>
      </c>
      <c r="Y172" s="115">
        <f t="shared" si="23"/>
        <v>560.29</v>
      </c>
    </row>
    <row r="173" spans="1:25" hidden="1" outlineLevel="1" x14ac:dyDescent="0.25">
      <c r="A173" s="75"/>
      <c r="B173" s="115"/>
      <c r="C173" s="115"/>
      <c r="D173" s="115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  <c r="S173" s="115"/>
      <c r="T173" s="115"/>
      <c r="U173" s="115"/>
      <c r="V173" s="115"/>
      <c r="W173" s="115"/>
      <c r="X173" s="115"/>
      <c r="Y173" s="115"/>
    </row>
    <row r="174" spans="1:25" collapsed="1" x14ac:dyDescent="0.25"/>
    <row r="175" spans="1:25" ht="18.75" x14ac:dyDescent="0.25">
      <c r="A175" s="72" t="s">
        <v>67</v>
      </c>
      <c r="B175" s="73" t="s">
        <v>115</v>
      </c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</row>
    <row r="176" spans="1:25" x14ac:dyDescent="0.25">
      <c r="A176" s="72"/>
      <c r="B176" s="74" t="s">
        <v>69</v>
      </c>
      <c r="C176" s="74" t="s">
        <v>70</v>
      </c>
      <c r="D176" s="74" t="s">
        <v>71</v>
      </c>
      <c r="E176" s="74" t="s">
        <v>72</v>
      </c>
      <c r="F176" s="74" t="s">
        <v>73</v>
      </c>
      <c r="G176" s="74" t="s">
        <v>74</v>
      </c>
      <c r="H176" s="74" t="s">
        <v>75</v>
      </c>
      <c r="I176" s="74" t="s">
        <v>76</v>
      </c>
      <c r="J176" s="74" t="s">
        <v>77</v>
      </c>
      <c r="K176" s="74" t="s">
        <v>78</v>
      </c>
      <c r="L176" s="74" t="s">
        <v>79</v>
      </c>
      <c r="M176" s="74" t="s">
        <v>80</v>
      </c>
      <c r="N176" s="74" t="s">
        <v>81</v>
      </c>
      <c r="O176" s="74" t="s">
        <v>82</v>
      </c>
      <c r="P176" s="74" t="s">
        <v>83</v>
      </c>
      <c r="Q176" s="74" t="s">
        <v>84</v>
      </c>
      <c r="R176" s="74" t="s">
        <v>85</v>
      </c>
      <c r="S176" s="74" t="s">
        <v>86</v>
      </c>
      <c r="T176" s="74" t="s">
        <v>87</v>
      </c>
      <c r="U176" s="74" t="s">
        <v>88</v>
      </c>
      <c r="V176" s="74" t="s">
        <v>89</v>
      </c>
      <c r="W176" s="74" t="s">
        <v>90</v>
      </c>
      <c r="X176" s="74" t="s">
        <v>91</v>
      </c>
      <c r="Y176" s="74" t="s">
        <v>92</v>
      </c>
    </row>
    <row r="177" spans="1:25" x14ac:dyDescent="0.25">
      <c r="A177" s="75">
        <v>1</v>
      </c>
      <c r="B177" s="115">
        <f t="shared" ref="B177:Y187" si="24">ROUND(B286,2)</f>
        <v>626.91999999999996</v>
      </c>
      <c r="C177" s="115">
        <f t="shared" si="24"/>
        <v>646.02</v>
      </c>
      <c r="D177" s="115">
        <f t="shared" si="24"/>
        <v>669.29</v>
      </c>
      <c r="E177" s="115">
        <f t="shared" si="24"/>
        <v>671.71</v>
      </c>
      <c r="F177" s="115">
        <f t="shared" si="24"/>
        <v>671.31</v>
      </c>
      <c r="G177" s="115">
        <f t="shared" si="24"/>
        <v>661.94</v>
      </c>
      <c r="H177" s="115">
        <f t="shared" si="24"/>
        <v>664.93</v>
      </c>
      <c r="I177" s="115">
        <f t="shared" si="24"/>
        <v>644.4</v>
      </c>
      <c r="J177" s="115">
        <f t="shared" si="24"/>
        <v>603.02</v>
      </c>
      <c r="K177" s="115">
        <f t="shared" si="24"/>
        <v>565.5</v>
      </c>
      <c r="L177" s="115">
        <f t="shared" si="24"/>
        <v>542.66</v>
      </c>
      <c r="M177" s="115">
        <f t="shared" si="24"/>
        <v>533.96</v>
      </c>
      <c r="N177" s="115">
        <f t="shared" si="24"/>
        <v>535.44000000000005</v>
      </c>
      <c r="O177" s="115">
        <f t="shared" si="24"/>
        <v>535.05999999999995</v>
      </c>
      <c r="P177" s="115">
        <f t="shared" si="24"/>
        <v>534.25</v>
      </c>
      <c r="Q177" s="115">
        <f t="shared" si="24"/>
        <v>538.70000000000005</v>
      </c>
      <c r="R177" s="115">
        <f t="shared" si="24"/>
        <v>538.09</v>
      </c>
      <c r="S177" s="115">
        <f t="shared" si="24"/>
        <v>532.54</v>
      </c>
      <c r="T177" s="115">
        <f t="shared" si="24"/>
        <v>527.89</v>
      </c>
      <c r="U177" s="115">
        <f t="shared" si="24"/>
        <v>527.13</v>
      </c>
      <c r="V177" s="115">
        <f t="shared" si="24"/>
        <v>520.74</v>
      </c>
      <c r="W177" s="115">
        <f t="shared" si="24"/>
        <v>522.33000000000004</v>
      </c>
      <c r="X177" s="115">
        <f t="shared" si="24"/>
        <v>545.47</v>
      </c>
      <c r="Y177" s="115">
        <f t="shared" si="24"/>
        <v>584.94000000000005</v>
      </c>
    </row>
    <row r="178" spans="1:25" x14ac:dyDescent="0.25">
      <c r="A178" s="75">
        <v>2</v>
      </c>
      <c r="B178" s="115">
        <f t="shared" si="24"/>
        <v>609.84</v>
      </c>
      <c r="C178" s="115">
        <f t="shared" si="24"/>
        <v>636.91999999999996</v>
      </c>
      <c r="D178" s="115">
        <f t="shared" si="24"/>
        <v>650.02</v>
      </c>
      <c r="E178" s="115">
        <f t="shared" si="24"/>
        <v>652.79999999999995</v>
      </c>
      <c r="F178" s="115">
        <f t="shared" si="24"/>
        <v>659.88</v>
      </c>
      <c r="G178" s="115">
        <f t="shared" si="24"/>
        <v>646.03</v>
      </c>
      <c r="H178" s="115">
        <f t="shared" si="24"/>
        <v>636.84</v>
      </c>
      <c r="I178" s="115">
        <f t="shared" si="24"/>
        <v>603.33000000000004</v>
      </c>
      <c r="J178" s="115">
        <f t="shared" si="24"/>
        <v>552.25</v>
      </c>
      <c r="K178" s="115">
        <f t="shared" si="24"/>
        <v>521.34</v>
      </c>
      <c r="L178" s="115">
        <f t="shared" si="24"/>
        <v>516.88</v>
      </c>
      <c r="M178" s="115">
        <f t="shared" si="24"/>
        <v>513.41</v>
      </c>
      <c r="N178" s="115">
        <f t="shared" si="24"/>
        <v>513.79</v>
      </c>
      <c r="O178" s="115">
        <f t="shared" si="24"/>
        <v>515.22</v>
      </c>
      <c r="P178" s="115">
        <f t="shared" si="24"/>
        <v>511.99</v>
      </c>
      <c r="Q178" s="115">
        <f t="shared" si="24"/>
        <v>512.49</v>
      </c>
      <c r="R178" s="115">
        <f t="shared" si="24"/>
        <v>513.99</v>
      </c>
      <c r="S178" s="115">
        <f t="shared" si="24"/>
        <v>511.93</v>
      </c>
      <c r="T178" s="115">
        <f t="shared" si="24"/>
        <v>507.82</v>
      </c>
      <c r="U178" s="115">
        <f t="shared" si="24"/>
        <v>509.18</v>
      </c>
      <c r="V178" s="115">
        <f t="shared" si="24"/>
        <v>503.99</v>
      </c>
      <c r="W178" s="115">
        <f t="shared" si="24"/>
        <v>510.29</v>
      </c>
      <c r="X178" s="115">
        <f t="shared" si="24"/>
        <v>536.49</v>
      </c>
      <c r="Y178" s="115">
        <f t="shared" si="24"/>
        <v>563.82000000000005</v>
      </c>
    </row>
    <row r="179" spans="1:25" x14ac:dyDescent="0.25">
      <c r="A179" s="75">
        <v>3</v>
      </c>
      <c r="B179" s="115">
        <f t="shared" si="24"/>
        <v>601.80999999999995</v>
      </c>
      <c r="C179" s="115">
        <f t="shared" si="24"/>
        <v>633.25</v>
      </c>
      <c r="D179" s="115">
        <f t="shared" si="24"/>
        <v>661.6</v>
      </c>
      <c r="E179" s="115">
        <f t="shared" si="24"/>
        <v>675.96</v>
      </c>
      <c r="F179" s="115">
        <f t="shared" si="24"/>
        <v>678.76</v>
      </c>
      <c r="G179" s="115">
        <f t="shared" si="24"/>
        <v>683.08</v>
      </c>
      <c r="H179" s="115">
        <f t="shared" si="24"/>
        <v>680.14</v>
      </c>
      <c r="I179" s="115">
        <f t="shared" si="24"/>
        <v>650.02</v>
      </c>
      <c r="J179" s="115">
        <f t="shared" si="24"/>
        <v>618.82000000000005</v>
      </c>
      <c r="K179" s="115">
        <f t="shared" si="24"/>
        <v>585.69000000000005</v>
      </c>
      <c r="L179" s="115">
        <f t="shared" si="24"/>
        <v>575.57000000000005</v>
      </c>
      <c r="M179" s="115">
        <f t="shared" si="24"/>
        <v>569.36</v>
      </c>
      <c r="N179" s="115">
        <f t="shared" si="24"/>
        <v>561.53</v>
      </c>
      <c r="O179" s="115">
        <f t="shared" si="24"/>
        <v>554.87</v>
      </c>
      <c r="P179" s="115">
        <f t="shared" si="24"/>
        <v>554.52</v>
      </c>
      <c r="Q179" s="115">
        <f t="shared" si="24"/>
        <v>555.54</v>
      </c>
      <c r="R179" s="115">
        <f t="shared" si="24"/>
        <v>560.63</v>
      </c>
      <c r="S179" s="115">
        <f t="shared" si="24"/>
        <v>558.02</v>
      </c>
      <c r="T179" s="115">
        <f t="shared" si="24"/>
        <v>556.88</v>
      </c>
      <c r="U179" s="115">
        <f t="shared" si="24"/>
        <v>564.78</v>
      </c>
      <c r="V179" s="115">
        <f t="shared" si="24"/>
        <v>568.35</v>
      </c>
      <c r="W179" s="115">
        <f t="shared" si="24"/>
        <v>569.96</v>
      </c>
      <c r="X179" s="115">
        <f t="shared" si="24"/>
        <v>599.45000000000005</v>
      </c>
      <c r="Y179" s="115">
        <f t="shared" si="24"/>
        <v>629.33000000000004</v>
      </c>
    </row>
    <row r="180" spans="1:25" x14ac:dyDescent="0.25">
      <c r="A180" s="75">
        <v>4</v>
      </c>
      <c r="B180" s="115">
        <f t="shared" si="24"/>
        <v>609.75</v>
      </c>
      <c r="C180" s="115">
        <f t="shared" si="24"/>
        <v>659</v>
      </c>
      <c r="D180" s="115">
        <f t="shared" si="24"/>
        <v>668.28</v>
      </c>
      <c r="E180" s="115">
        <f t="shared" si="24"/>
        <v>662.16</v>
      </c>
      <c r="F180" s="115">
        <f t="shared" si="24"/>
        <v>660.65</v>
      </c>
      <c r="G180" s="115">
        <f t="shared" si="24"/>
        <v>666.93</v>
      </c>
      <c r="H180" s="115">
        <f t="shared" si="24"/>
        <v>672.89</v>
      </c>
      <c r="I180" s="115">
        <f t="shared" si="24"/>
        <v>623.92999999999995</v>
      </c>
      <c r="J180" s="115">
        <f t="shared" si="24"/>
        <v>581.29999999999995</v>
      </c>
      <c r="K180" s="115">
        <f t="shared" si="24"/>
        <v>549.20000000000005</v>
      </c>
      <c r="L180" s="115">
        <f t="shared" si="24"/>
        <v>553.28</v>
      </c>
      <c r="M180" s="115">
        <f t="shared" si="24"/>
        <v>554.71</v>
      </c>
      <c r="N180" s="115">
        <f t="shared" si="24"/>
        <v>551.69000000000005</v>
      </c>
      <c r="O180" s="115">
        <f t="shared" si="24"/>
        <v>544.47</v>
      </c>
      <c r="P180" s="115">
        <f t="shared" si="24"/>
        <v>546.71</v>
      </c>
      <c r="Q180" s="115">
        <f t="shared" si="24"/>
        <v>547.76</v>
      </c>
      <c r="R180" s="115">
        <f t="shared" si="24"/>
        <v>551.96</v>
      </c>
      <c r="S180" s="115">
        <f t="shared" si="24"/>
        <v>544.55999999999995</v>
      </c>
      <c r="T180" s="115">
        <f t="shared" si="24"/>
        <v>542.75</v>
      </c>
      <c r="U180" s="115">
        <f t="shared" si="24"/>
        <v>543.1</v>
      </c>
      <c r="V180" s="115">
        <f t="shared" si="24"/>
        <v>541.01</v>
      </c>
      <c r="W180" s="115">
        <f t="shared" si="24"/>
        <v>540.85</v>
      </c>
      <c r="X180" s="115">
        <f t="shared" si="24"/>
        <v>569.70000000000005</v>
      </c>
      <c r="Y180" s="115">
        <f t="shared" si="24"/>
        <v>599.65</v>
      </c>
    </row>
    <row r="181" spans="1:25" x14ac:dyDescent="0.25">
      <c r="A181" s="75">
        <v>5</v>
      </c>
      <c r="B181" s="115">
        <f t="shared" si="24"/>
        <v>622.09</v>
      </c>
      <c r="C181" s="115">
        <f t="shared" si="24"/>
        <v>621.6</v>
      </c>
      <c r="D181" s="115">
        <f t="shared" si="24"/>
        <v>629.29</v>
      </c>
      <c r="E181" s="115">
        <f t="shared" si="24"/>
        <v>626.22</v>
      </c>
      <c r="F181" s="115">
        <f t="shared" si="24"/>
        <v>625.53</v>
      </c>
      <c r="G181" s="115">
        <f t="shared" si="24"/>
        <v>630.55999999999995</v>
      </c>
      <c r="H181" s="115">
        <f t="shared" si="24"/>
        <v>590.75</v>
      </c>
      <c r="I181" s="115">
        <f t="shared" si="24"/>
        <v>599.1</v>
      </c>
      <c r="J181" s="115">
        <f t="shared" si="24"/>
        <v>536.96</v>
      </c>
      <c r="K181" s="115">
        <f t="shared" si="24"/>
        <v>553.85</v>
      </c>
      <c r="L181" s="115">
        <f t="shared" si="24"/>
        <v>553.72</v>
      </c>
      <c r="M181" s="115">
        <f t="shared" si="24"/>
        <v>566.03</v>
      </c>
      <c r="N181" s="115">
        <f t="shared" si="24"/>
        <v>565</v>
      </c>
      <c r="O181" s="115">
        <f t="shared" si="24"/>
        <v>565.80999999999995</v>
      </c>
      <c r="P181" s="115">
        <f t="shared" si="24"/>
        <v>563.45000000000005</v>
      </c>
      <c r="Q181" s="115">
        <f t="shared" si="24"/>
        <v>562.01</v>
      </c>
      <c r="R181" s="115">
        <f t="shared" si="24"/>
        <v>565.59</v>
      </c>
      <c r="S181" s="115">
        <f t="shared" si="24"/>
        <v>562.54</v>
      </c>
      <c r="T181" s="115">
        <f t="shared" si="24"/>
        <v>559.57000000000005</v>
      </c>
      <c r="U181" s="115">
        <f t="shared" si="24"/>
        <v>551.89</v>
      </c>
      <c r="V181" s="115">
        <f t="shared" si="24"/>
        <v>549.29</v>
      </c>
      <c r="W181" s="115">
        <f t="shared" si="24"/>
        <v>552.15</v>
      </c>
      <c r="X181" s="115">
        <f t="shared" si="24"/>
        <v>579.1</v>
      </c>
      <c r="Y181" s="115">
        <f t="shared" si="24"/>
        <v>616.30999999999995</v>
      </c>
    </row>
    <row r="182" spans="1:25" x14ac:dyDescent="0.25">
      <c r="A182" s="75">
        <v>6</v>
      </c>
      <c r="B182" s="115">
        <f t="shared" si="24"/>
        <v>627.70000000000005</v>
      </c>
      <c r="C182" s="115">
        <f t="shared" si="24"/>
        <v>645.05999999999995</v>
      </c>
      <c r="D182" s="115">
        <f t="shared" si="24"/>
        <v>675.87</v>
      </c>
      <c r="E182" s="115">
        <f t="shared" si="24"/>
        <v>674.39</v>
      </c>
      <c r="F182" s="115">
        <f t="shared" si="24"/>
        <v>673.13</v>
      </c>
      <c r="G182" s="115">
        <f t="shared" si="24"/>
        <v>672.07</v>
      </c>
      <c r="H182" s="115">
        <f t="shared" si="24"/>
        <v>654.02</v>
      </c>
      <c r="I182" s="115">
        <f t="shared" si="24"/>
        <v>612.30999999999995</v>
      </c>
      <c r="J182" s="115">
        <f t="shared" si="24"/>
        <v>575.95000000000005</v>
      </c>
      <c r="K182" s="115">
        <f t="shared" si="24"/>
        <v>558.78</v>
      </c>
      <c r="L182" s="115">
        <f t="shared" si="24"/>
        <v>556.53</v>
      </c>
      <c r="M182" s="115">
        <f t="shared" si="24"/>
        <v>549.53</v>
      </c>
      <c r="N182" s="115">
        <f t="shared" si="24"/>
        <v>543.97</v>
      </c>
      <c r="O182" s="115">
        <f t="shared" si="24"/>
        <v>549.35</v>
      </c>
      <c r="P182" s="115">
        <f t="shared" si="24"/>
        <v>552.08000000000004</v>
      </c>
      <c r="Q182" s="115">
        <f t="shared" si="24"/>
        <v>551.13</v>
      </c>
      <c r="R182" s="115">
        <f t="shared" si="24"/>
        <v>551.09</v>
      </c>
      <c r="S182" s="115">
        <f t="shared" si="24"/>
        <v>547.37</v>
      </c>
      <c r="T182" s="115">
        <f t="shared" si="24"/>
        <v>542.82000000000005</v>
      </c>
      <c r="U182" s="115">
        <f t="shared" si="24"/>
        <v>539.03</v>
      </c>
      <c r="V182" s="115">
        <f t="shared" si="24"/>
        <v>538.38</v>
      </c>
      <c r="W182" s="115">
        <f t="shared" si="24"/>
        <v>544.41</v>
      </c>
      <c r="X182" s="115">
        <f t="shared" si="24"/>
        <v>570.44000000000005</v>
      </c>
      <c r="Y182" s="115">
        <f t="shared" si="24"/>
        <v>607.37</v>
      </c>
    </row>
    <row r="183" spans="1:25" x14ac:dyDescent="0.25">
      <c r="A183" s="75">
        <v>7</v>
      </c>
      <c r="B183" s="115">
        <f t="shared" si="24"/>
        <v>629.99</v>
      </c>
      <c r="C183" s="115">
        <f t="shared" si="24"/>
        <v>619.13</v>
      </c>
      <c r="D183" s="115">
        <f t="shared" si="24"/>
        <v>624.24</v>
      </c>
      <c r="E183" s="115">
        <f t="shared" si="24"/>
        <v>634.09</v>
      </c>
      <c r="F183" s="115">
        <f t="shared" si="24"/>
        <v>634.87</v>
      </c>
      <c r="G183" s="115">
        <f t="shared" si="24"/>
        <v>628.25</v>
      </c>
      <c r="H183" s="115">
        <f t="shared" si="24"/>
        <v>626.97</v>
      </c>
      <c r="I183" s="115">
        <f t="shared" si="24"/>
        <v>596.47</v>
      </c>
      <c r="J183" s="115">
        <f t="shared" si="24"/>
        <v>605.1</v>
      </c>
      <c r="K183" s="115">
        <f t="shared" si="24"/>
        <v>568.58000000000004</v>
      </c>
      <c r="L183" s="115">
        <f t="shared" si="24"/>
        <v>544.83000000000004</v>
      </c>
      <c r="M183" s="115">
        <f t="shared" si="24"/>
        <v>542.62</v>
      </c>
      <c r="N183" s="115">
        <f t="shared" si="24"/>
        <v>544.13</v>
      </c>
      <c r="O183" s="115">
        <f t="shared" si="24"/>
        <v>546.38</v>
      </c>
      <c r="P183" s="115">
        <f t="shared" si="24"/>
        <v>548.09</v>
      </c>
      <c r="Q183" s="115">
        <f t="shared" si="24"/>
        <v>553.24</v>
      </c>
      <c r="R183" s="115">
        <f t="shared" si="24"/>
        <v>551.63</v>
      </c>
      <c r="S183" s="115">
        <f t="shared" si="24"/>
        <v>551.80999999999995</v>
      </c>
      <c r="T183" s="115">
        <f t="shared" si="24"/>
        <v>548.01</v>
      </c>
      <c r="U183" s="115">
        <f t="shared" si="24"/>
        <v>545.35</v>
      </c>
      <c r="V183" s="115">
        <f t="shared" si="24"/>
        <v>541.32000000000005</v>
      </c>
      <c r="W183" s="115">
        <f t="shared" si="24"/>
        <v>543.13</v>
      </c>
      <c r="X183" s="115">
        <f t="shared" si="24"/>
        <v>565.75</v>
      </c>
      <c r="Y183" s="115">
        <f t="shared" si="24"/>
        <v>599.17999999999995</v>
      </c>
    </row>
    <row r="184" spans="1:25" x14ac:dyDescent="0.25">
      <c r="A184" s="75">
        <v>8</v>
      </c>
      <c r="B184" s="115">
        <f t="shared" si="24"/>
        <v>603.48</v>
      </c>
      <c r="C184" s="115">
        <f t="shared" si="24"/>
        <v>629.54999999999995</v>
      </c>
      <c r="D184" s="115">
        <f t="shared" si="24"/>
        <v>667.81</v>
      </c>
      <c r="E184" s="115">
        <f t="shared" si="24"/>
        <v>692.51</v>
      </c>
      <c r="F184" s="115">
        <f t="shared" si="24"/>
        <v>694.73</v>
      </c>
      <c r="G184" s="115">
        <f t="shared" si="24"/>
        <v>692.99</v>
      </c>
      <c r="H184" s="115">
        <f t="shared" si="24"/>
        <v>689.86</v>
      </c>
      <c r="I184" s="115">
        <f t="shared" si="24"/>
        <v>595.4</v>
      </c>
      <c r="J184" s="115">
        <f t="shared" si="24"/>
        <v>592.79999999999995</v>
      </c>
      <c r="K184" s="115">
        <f t="shared" si="24"/>
        <v>560.42999999999995</v>
      </c>
      <c r="L184" s="115">
        <f t="shared" si="24"/>
        <v>569.85</v>
      </c>
      <c r="M184" s="115">
        <f t="shared" si="24"/>
        <v>563.54</v>
      </c>
      <c r="N184" s="115">
        <f t="shared" si="24"/>
        <v>564.41999999999996</v>
      </c>
      <c r="O184" s="115">
        <f t="shared" si="24"/>
        <v>567.72</v>
      </c>
      <c r="P184" s="115">
        <f t="shared" si="24"/>
        <v>566.95000000000005</v>
      </c>
      <c r="Q184" s="115">
        <f t="shared" si="24"/>
        <v>569.51</v>
      </c>
      <c r="R184" s="115">
        <f t="shared" si="24"/>
        <v>572.86</v>
      </c>
      <c r="S184" s="115">
        <f t="shared" si="24"/>
        <v>564.28</v>
      </c>
      <c r="T184" s="115">
        <f t="shared" si="24"/>
        <v>559.88</v>
      </c>
      <c r="U184" s="115">
        <f t="shared" si="24"/>
        <v>558.71</v>
      </c>
      <c r="V184" s="115">
        <f t="shared" si="24"/>
        <v>544.23</v>
      </c>
      <c r="W184" s="115">
        <f t="shared" si="24"/>
        <v>547.29999999999995</v>
      </c>
      <c r="X184" s="115">
        <f t="shared" si="24"/>
        <v>566.96</v>
      </c>
      <c r="Y184" s="115">
        <f t="shared" si="24"/>
        <v>609.24</v>
      </c>
    </row>
    <row r="185" spans="1:25" x14ac:dyDescent="0.25">
      <c r="A185" s="75">
        <v>9</v>
      </c>
      <c r="B185" s="115">
        <f t="shared" si="24"/>
        <v>657.66</v>
      </c>
      <c r="C185" s="115">
        <f t="shared" si="24"/>
        <v>687.42</v>
      </c>
      <c r="D185" s="115">
        <f t="shared" si="24"/>
        <v>686</v>
      </c>
      <c r="E185" s="115">
        <f t="shared" si="24"/>
        <v>684.65</v>
      </c>
      <c r="F185" s="115">
        <f t="shared" si="24"/>
        <v>682.26</v>
      </c>
      <c r="G185" s="115">
        <f t="shared" si="24"/>
        <v>688.76</v>
      </c>
      <c r="H185" s="115">
        <f t="shared" si="24"/>
        <v>675.66</v>
      </c>
      <c r="I185" s="115">
        <f t="shared" si="24"/>
        <v>631.42999999999995</v>
      </c>
      <c r="J185" s="115">
        <f t="shared" si="24"/>
        <v>596.02</v>
      </c>
      <c r="K185" s="115">
        <f t="shared" si="24"/>
        <v>574.03</v>
      </c>
      <c r="L185" s="115">
        <f t="shared" si="24"/>
        <v>558.19000000000005</v>
      </c>
      <c r="M185" s="115">
        <f t="shared" si="24"/>
        <v>556.62</v>
      </c>
      <c r="N185" s="115">
        <f t="shared" si="24"/>
        <v>554.55999999999995</v>
      </c>
      <c r="O185" s="115">
        <f t="shared" si="24"/>
        <v>553.58000000000004</v>
      </c>
      <c r="P185" s="115">
        <f t="shared" si="24"/>
        <v>555.04</v>
      </c>
      <c r="Q185" s="115">
        <f t="shared" si="24"/>
        <v>554.30999999999995</v>
      </c>
      <c r="R185" s="115">
        <f t="shared" si="24"/>
        <v>554.76</v>
      </c>
      <c r="S185" s="115">
        <f t="shared" si="24"/>
        <v>550.57000000000005</v>
      </c>
      <c r="T185" s="115">
        <f t="shared" si="24"/>
        <v>544.41</v>
      </c>
      <c r="U185" s="115">
        <f t="shared" si="24"/>
        <v>550.64</v>
      </c>
      <c r="V185" s="115">
        <f t="shared" si="24"/>
        <v>553.41999999999996</v>
      </c>
      <c r="W185" s="115">
        <f t="shared" si="24"/>
        <v>568.01</v>
      </c>
      <c r="X185" s="115">
        <f t="shared" si="24"/>
        <v>593.52</v>
      </c>
      <c r="Y185" s="115">
        <f t="shared" si="24"/>
        <v>615.24</v>
      </c>
    </row>
    <row r="186" spans="1:25" x14ac:dyDescent="0.25">
      <c r="A186" s="75">
        <v>10</v>
      </c>
      <c r="B186" s="115">
        <f t="shared" si="24"/>
        <v>644.58000000000004</v>
      </c>
      <c r="C186" s="115">
        <f t="shared" si="24"/>
        <v>660.72</v>
      </c>
      <c r="D186" s="115">
        <f t="shared" si="24"/>
        <v>684.6</v>
      </c>
      <c r="E186" s="115">
        <f t="shared" si="24"/>
        <v>700.61</v>
      </c>
      <c r="F186" s="115">
        <f t="shared" si="24"/>
        <v>700.55</v>
      </c>
      <c r="G186" s="115">
        <f t="shared" si="24"/>
        <v>687.61</v>
      </c>
      <c r="H186" s="115">
        <f t="shared" si="24"/>
        <v>665.36</v>
      </c>
      <c r="I186" s="115">
        <f t="shared" si="24"/>
        <v>635</v>
      </c>
      <c r="J186" s="115">
        <f t="shared" si="24"/>
        <v>604.16999999999996</v>
      </c>
      <c r="K186" s="115">
        <f t="shared" si="24"/>
        <v>582.70000000000005</v>
      </c>
      <c r="L186" s="115">
        <f t="shared" si="24"/>
        <v>577.33000000000004</v>
      </c>
      <c r="M186" s="115">
        <f t="shared" si="24"/>
        <v>583.45000000000005</v>
      </c>
      <c r="N186" s="115">
        <f t="shared" si="24"/>
        <v>576.13</v>
      </c>
      <c r="O186" s="115">
        <f t="shared" si="24"/>
        <v>576.76</v>
      </c>
      <c r="P186" s="115">
        <f t="shared" si="24"/>
        <v>581.20000000000005</v>
      </c>
      <c r="Q186" s="115">
        <f t="shared" si="24"/>
        <v>582.36</v>
      </c>
      <c r="R186" s="115">
        <f t="shared" si="24"/>
        <v>582.85</v>
      </c>
      <c r="S186" s="115">
        <f t="shared" si="24"/>
        <v>581.14</v>
      </c>
      <c r="T186" s="115">
        <f t="shared" si="24"/>
        <v>576.16</v>
      </c>
      <c r="U186" s="115">
        <f t="shared" si="24"/>
        <v>572.9</v>
      </c>
      <c r="V186" s="115">
        <f t="shared" si="24"/>
        <v>567.52</v>
      </c>
      <c r="W186" s="115">
        <f t="shared" si="24"/>
        <v>570.73</v>
      </c>
      <c r="X186" s="115">
        <f t="shared" si="24"/>
        <v>604.37</v>
      </c>
      <c r="Y186" s="115">
        <f t="shared" si="24"/>
        <v>625.33000000000004</v>
      </c>
    </row>
    <row r="187" spans="1:25" x14ac:dyDescent="0.25">
      <c r="A187" s="75">
        <v>11</v>
      </c>
      <c r="B187" s="115">
        <f t="shared" si="24"/>
        <v>628.08000000000004</v>
      </c>
      <c r="C187" s="115">
        <f t="shared" si="24"/>
        <v>644.6</v>
      </c>
      <c r="D187" s="115">
        <f t="shared" si="24"/>
        <v>658.62</v>
      </c>
      <c r="E187" s="115">
        <f t="shared" si="24"/>
        <v>657.89</v>
      </c>
      <c r="F187" s="115">
        <f t="shared" si="24"/>
        <v>656.32</v>
      </c>
      <c r="G187" s="115">
        <f t="shared" si="24"/>
        <v>658.18</v>
      </c>
      <c r="H187" s="115">
        <f t="shared" si="24"/>
        <v>647.62</v>
      </c>
      <c r="I187" s="115">
        <f t="shared" si="24"/>
        <v>606.26</v>
      </c>
      <c r="J187" s="115">
        <f t="shared" si="24"/>
        <v>583.47</v>
      </c>
      <c r="K187" s="115">
        <f t="shared" si="24"/>
        <v>559.45000000000005</v>
      </c>
      <c r="L187" s="115">
        <f t="shared" si="24"/>
        <v>552.53</v>
      </c>
      <c r="M187" s="115">
        <f t="shared" si="24"/>
        <v>561.9</v>
      </c>
      <c r="N187" s="115">
        <f t="shared" si="24"/>
        <v>553.80999999999995</v>
      </c>
      <c r="O187" s="115">
        <f t="shared" si="24"/>
        <v>555.98</v>
      </c>
      <c r="P187" s="115">
        <f t="shared" si="24"/>
        <v>556.44000000000005</v>
      </c>
      <c r="Q187" s="115">
        <f t="shared" ref="C187:AM198" si="25">ROUND(Q296,2)</f>
        <v>556.39</v>
      </c>
      <c r="R187" s="115">
        <f t="shared" si="25"/>
        <v>557.66</v>
      </c>
      <c r="S187" s="115">
        <f t="shared" si="25"/>
        <v>557.65</v>
      </c>
      <c r="T187" s="115">
        <f t="shared" si="25"/>
        <v>549.38</v>
      </c>
      <c r="U187" s="115">
        <f t="shared" si="25"/>
        <v>543</v>
      </c>
      <c r="V187" s="115">
        <f t="shared" si="25"/>
        <v>538.65</v>
      </c>
      <c r="W187" s="115">
        <f t="shared" si="25"/>
        <v>544.66999999999996</v>
      </c>
      <c r="X187" s="115">
        <f t="shared" si="25"/>
        <v>574.88</v>
      </c>
      <c r="Y187" s="115">
        <f t="shared" si="25"/>
        <v>597.25</v>
      </c>
    </row>
    <row r="188" spans="1:25" x14ac:dyDescent="0.25">
      <c r="A188" s="75">
        <v>12</v>
      </c>
      <c r="B188" s="115">
        <f t="shared" ref="B188:B205" si="26">ROUND(B297,2)</f>
        <v>608.98</v>
      </c>
      <c r="C188" s="115">
        <f t="shared" si="25"/>
        <v>634.28</v>
      </c>
      <c r="D188" s="115">
        <f t="shared" si="25"/>
        <v>652.64</v>
      </c>
      <c r="E188" s="115">
        <f t="shared" si="25"/>
        <v>650.34</v>
      </c>
      <c r="F188" s="115">
        <f t="shared" si="25"/>
        <v>648.79</v>
      </c>
      <c r="G188" s="115">
        <f t="shared" si="25"/>
        <v>649.55999999999995</v>
      </c>
      <c r="H188" s="115">
        <f t="shared" si="25"/>
        <v>634.37</v>
      </c>
      <c r="I188" s="115">
        <f t="shared" si="25"/>
        <v>591.51</v>
      </c>
      <c r="J188" s="115">
        <f t="shared" si="25"/>
        <v>572.9</v>
      </c>
      <c r="K188" s="115">
        <f t="shared" si="25"/>
        <v>552.51</v>
      </c>
      <c r="L188" s="115">
        <f t="shared" si="25"/>
        <v>542.79</v>
      </c>
      <c r="M188" s="115">
        <f t="shared" si="25"/>
        <v>547.03</v>
      </c>
      <c r="N188" s="115">
        <f t="shared" si="25"/>
        <v>550.34</v>
      </c>
      <c r="O188" s="115">
        <f t="shared" si="25"/>
        <v>554.02</v>
      </c>
      <c r="P188" s="115">
        <f t="shared" si="25"/>
        <v>556.15</v>
      </c>
      <c r="Q188" s="115">
        <f t="shared" si="25"/>
        <v>556.34</v>
      </c>
      <c r="R188" s="115">
        <f t="shared" si="25"/>
        <v>553.99</v>
      </c>
      <c r="S188" s="115">
        <f t="shared" si="25"/>
        <v>542.97</v>
      </c>
      <c r="T188" s="115">
        <f t="shared" si="25"/>
        <v>535.91999999999996</v>
      </c>
      <c r="U188" s="115">
        <f t="shared" si="25"/>
        <v>536.92999999999995</v>
      </c>
      <c r="V188" s="115">
        <f t="shared" si="25"/>
        <v>528.83000000000004</v>
      </c>
      <c r="W188" s="115">
        <f t="shared" si="25"/>
        <v>531.98</v>
      </c>
      <c r="X188" s="115">
        <f t="shared" si="25"/>
        <v>566.78</v>
      </c>
      <c r="Y188" s="115">
        <f t="shared" si="25"/>
        <v>602.24</v>
      </c>
    </row>
    <row r="189" spans="1:25" x14ac:dyDescent="0.25">
      <c r="A189" s="75">
        <v>13</v>
      </c>
      <c r="B189" s="115">
        <f t="shared" si="26"/>
        <v>614.53</v>
      </c>
      <c r="C189" s="115">
        <f t="shared" si="25"/>
        <v>634.33000000000004</v>
      </c>
      <c r="D189" s="115">
        <f t="shared" si="25"/>
        <v>640.88</v>
      </c>
      <c r="E189" s="115">
        <f t="shared" si="25"/>
        <v>635.29999999999995</v>
      </c>
      <c r="F189" s="115">
        <f t="shared" si="25"/>
        <v>634.59</v>
      </c>
      <c r="G189" s="115">
        <f t="shared" si="25"/>
        <v>645.37</v>
      </c>
      <c r="H189" s="115">
        <f t="shared" si="25"/>
        <v>634.01</v>
      </c>
      <c r="I189" s="115">
        <f t="shared" si="25"/>
        <v>592.03</v>
      </c>
      <c r="J189" s="115">
        <f t="shared" si="25"/>
        <v>559.35</v>
      </c>
      <c r="K189" s="115">
        <f t="shared" si="25"/>
        <v>537.29</v>
      </c>
      <c r="L189" s="115">
        <f t="shared" si="25"/>
        <v>529.44000000000005</v>
      </c>
      <c r="M189" s="115">
        <f t="shared" si="25"/>
        <v>528.41999999999996</v>
      </c>
      <c r="N189" s="115">
        <f t="shared" si="25"/>
        <v>525.78</v>
      </c>
      <c r="O189" s="115">
        <f t="shared" si="25"/>
        <v>530.89</v>
      </c>
      <c r="P189" s="115">
        <f t="shared" si="25"/>
        <v>530.76</v>
      </c>
      <c r="Q189" s="115">
        <f t="shared" si="25"/>
        <v>540.03</v>
      </c>
      <c r="R189" s="115">
        <f t="shared" si="25"/>
        <v>533.20000000000005</v>
      </c>
      <c r="S189" s="115">
        <f t="shared" si="25"/>
        <v>535.04999999999995</v>
      </c>
      <c r="T189" s="115">
        <f t="shared" si="25"/>
        <v>525.75</v>
      </c>
      <c r="U189" s="115">
        <f t="shared" si="25"/>
        <v>525.52</v>
      </c>
      <c r="V189" s="115">
        <f t="shared" si="25"/>
        <v>522.22</v>
      </c>
      <c r="W189" s="115">
        <f t="shared" si="25"/>
        <v>529.9</v>
      </c>
      <c r="X189" s="115">
        <f t="shared" si="25"/>
        <v>551.72</v>
      </c>
      <c r="Y189" s="115">
        <f t="shared" si="25"/>
        <v>573.36</v>
      </c>
    </row>
    <row r="190" spans="1:25" x14ac:dyDescent="0.25">
      <c r="A190" s="75">
        <v>14</v>
      </c>
      <c r="B190" s="115">
        <f t="shared" si="26"/>
        <v>623.99</v>
      </c>
      <c r="C190" s="115">
        <f t="shared" si="25"/>
        <v>625.54999999999995</v>
      </c>
      <c r="D190" s="115">
        <f t="shared" si="25"/>
        <v>647.17999999999995</v>
      </c>
      <c r="E190" s="115">
        <f t="shared" si="25"/>
        <v>644.42999999999995</v>
      </c>
      <c r="F190" s="115">
        <f t="shared" si="25"/>
        <v>649.62</v>
      </c>
      <c r="G190" s="115">
        <f t="shared" si="25"/>
        <v>650.12</v>
      </c>
      <c r="H190" s="115">
        <f t="shared" si="25"/>
        <v>654.42999999999995</v>
      </c>
      <c r="I190" s="115">
        <f t="shared" si="25"/>
        <v>632.97</v>
      </c>
      <c r="J190" s="115">
        <f t="shared" si="25"/>
        <v>581.41</v>
      </c>
      <c r="K190" s="115">
        <f t="shared" si="25"/>
        <v>544.9</v>
      </c>
      <c r="L190" s="115">
        <f t="shared" si="25"/>
        <v>525.49</v>
      </c>
      <c r="M190" s="115">
        <f t="shared" si="25"/>
        <v>521.97</v>
      </c>
      <c r="N190" s="115">
        <f t="shared" si="25"/>
        <v>524.41</v>
      </c>
      <c r="O190" s="115">
        <f t="shared" si="25"/>
        <v>531.61</v>
      </c>
      <c r="P190" s="115">
        <f t="shared" si="25"/>
        <v>533.04999999999995</v>
      </c>
      <c r="Q190" s="115">
        <f t="shared" si="25"/>
        <v>534.07000000000005</v>
      </c>
      <c r="R190" s="115">
        <f t="shared" si="25"/>
        <v>538.1</v>
      </c>
      <c r="S190" s="115">
        <f t="shared" si="25"/>
        <v>537.11</v>
      </c>
      <c r="T190" s="115">
        <f t="shared" si="25"/>
        <v>529.80999999999995</v>
      </c>
      <c r="U190" s="115">
        <f t="shared" si="25"/>
        <v>526.04999999999995</v>
      </c>
      <c r="V190" s="115">
        <f t="shared" si="25"/>
        <v>527.67999999999995</v>
      </c>
      <c r="W190" s="115">
        <f t="shared" si="25"/>
        <v>535.1</v>
      </c>
      <c r="X190" s="115">
        <f t="shared" si="25"/>
        <v>555.25</v>
      </c>
      <c r="Y190" s="115">
        <f t="shared" si="25"/>
        <v>588</v>
      </c>
    </row>
    <row r="191" spans="1:25" x14ac:dyDescent="0.25">
      <c r="A191" s="75">
        <v>15</v>
      </c>
      <c r="B191" s="115">
        <f t="shared" si="26"/>
        <v>615.69000000000005</v>
      </c>
      <c r="C191" s="115">
        <f t="shared" si="25"/>
        <v>645.37</v>
      </c>
      <c r="D191" s="115">
        <f t="shared" si="25"/>
        <v>644.70000000000005</v>
      </c>
      <c r="E191" s="115">
        <f t="shared" si="25"/>
        <v>638.16999999999996</v>
      </c>
      <c r="F191" s="115">
        <f t="shared" si="25"/>
        <v>635.75</v>
      </c>
      <c r="G191" s="115">
        <f t="shared" si="25"/>
        <v>638.9</v>
      </c>
      <c r="H191" s="115">
        <f t="shared" si="25"/>
        <v>648.54</v>
      </c>
      <c r="I191" s="115">
        <f t="shared" si="25"/>
        <v>645.21</v>
      </c>
      <c r="J191" s="115">
        <f t="shared" si="25"/>
        <v>599.76</v>
      </c>
      <c r="K191" s="115">
        <f t="shared" si="25"/>
        <v>561.92999999999995</v>
      </c>
      <c r="L191" s="115">
        <f t="shared" si="25"/>
        <v>546.54999999999995</v>
      </c>
      <c r="M191" s="115">
        <f t="shared" si="25"/>
        <v>542.89</v>
      </c>
      <c r="N191" s="115">
        <f t="shared" si="25"/>
        <v>544.38</v>
      </c>
      <c r="O191" s="115">
        <f t="shared" si="25"/>
        <v>549</v>
      </c>
      <c r="P191" s="115">
        <f t="shared" si="25"/>
        <v>548.73</v>
      </c>
      <c r="Q191" s="115">
        <f t="shared" si="25"/>
        <v>554.23</v>
      </c>
      <c r="R191" s="115">
        <f t="shared" si="25"/>
        <v>556.02</v>
      </c>
      <c r="S191" s="115">
        <f t="shared" si="25"/>
        <v>550</v>
      </c>
      <c r="T191" s="115">
        <f t="shared" si="25"/>
        <v>536.35</v>
      </c>
      <c r="U191" s="115">
        <f t="shared" si="25"/>
        <v>533.12</v>
      </c>
      <c r="V191" s="115">
        <f t="shared" si="25"/>
        <v>522.66999999999996</v>
      </c>
      <c r="W191" s="115">
        <f t="shared" si="25"/>
        <v>525.55999999999995</v>
      </c>
      <c r="X191" s="115">
        <f t="shared" si="25"/>
        <v>556.87</v>
      </c>
      <c r="Y191" s="115">
        <f t="shared" si="25"/>
        <v>566.23</v>
      </c>
    </row>
    <row r="192" spans="1:25" x14ac:dyDescent="0.25">
      <c r="A192" s="75">
        <v>16</v>
      </c>
      <c r="B192" s="115">
        <f t="shared" si="26"/>
        <v>615.79999999999995</v>
      </c>
      <c r="C192" s="115">
        <f t="shared" si="25"/>
        <v>662.41</v>
      </c>
      <c r="D192" s="115">
        <f t="shared" si="25"/>
        <v>669.91</v>
      </c>
      <c r="E192" s="115">
        <f t="shared" si="25"/>
        <v>670.56</v>
      </c>
      <c r="F192" s="115">
        <f t="shared" si="25"/>
        <v>666.72</v>
      </c>
      <c r="G192" s="115">
        <f t="shared" si="25"/>
        <v>674.84</v>
      </c>
      <c r="H192" s="115">
        <f t="shared" si="25"/>
        <v>667.33</v>
      </c>
      <c r="I192" s="115">
        <f t="shared" si="25"/>
        <v>621.27</v>
      </c>
      <c r="J192" s="115">
        <f t="shared" si="25"/>
        <v>599.33000000000004</v>
      </c>
      <c r="K192" s="115">
        <f t="shared" si="25"/>
        <v>573.32000000000005</v>
      </c>
      <c r="L192" s="115">
        <f t="shared" si="25"/>
        <v>565.19000000000005</v>
      </c>
      <c r="M192" s="115">
        <f t="shared" si="25"/>
        <v>572.05999999999995</v>
      </c>
      <c r="N192" s="115">
        <f t="shared" si="25"/>
        <v>572.84</v>
      </c>
      <c r="O192" s="115">
        <f t="shared" si="25"/>
        <v>576.80999999999995</v>
      </c>
      <c r="P192" s="115">
        <f t="shared" si="25"/>
        <v>576.78</v>
      </c>
      <c r="Q192" s="115">
        <f t="shared" si="25"/>
        <v>579.54999999999995</v>
      </c>
      <c r="R192" s="115">
        <f t="shared" si="25"/>
        <v>580.47</v>
      </c>
      <c r="S192" s="115">
        <f t="shared" si="25"/>
        <v>570.95000000000005</v>
      </c>
      <c r="T192" s="115">
        <f t="shared" si="25"/>
        <v>562.04999999999995</v>
      </c>
      <c r="U192" s="115">
        <f t="shared" si="25"/>
        <v>552.72</v>
      </c>
      <c r="V192" s="115">
        <f t="shared" si="25"/>
        <v>548.78</v>
      </c>
      <c r="W192" s="115">
        <f t="shared" si="25"/>
        <v>561.91</v>
      </c>
      <c r="X192" s="115">
        <f t="shared" si="25"/>
        <v>587.78</v>
      </c>
      <c r="Y192" s="115">
        <f t="shared" si="25"/>
        <v>617.41999999999996</v>
      </c>
    </row>
    <row r="193" spans="1:25" x14ac:dyDescent="0.25">
      <c r="A193" s="75">
        <v>17</v>
      </c>
      <c r="B193" s="115">
        <f t="shared" si="26"/>
        <v>603.91</v>
      </c>
      <c r="C193" s="115">
        <f t="shared" si="25"/>
        <v>633.92999999999995</v>
      </c>
      <c r="D193" s="115">
        <f t="shared" si="25"/>
        <v>652.04</v>
      </c>
      <c r="E193" s="115">
        <f t="shared" si="25"/>
        <v>658.88</v>
      </c>
      <c r="F193" s="115">
        <f t="shared" si="25"/>
        <v>652.76</v>
      </c>
      <c r="G193" s="115">
        <f t="shared" si="25"/>
        <v>645.23</v>
      </c>
      <c r="H193" s="115">
        <f t="shared" si="25"/>
        <v>620.44000000000005</v>
      </c>
      <c r="I193" s="115">
        <f t="shared" si="25"/>
        <v>572.02</v>
      </c>
      <c r="J193" s="115">
        <f t="shared" si="25"/>
        <v>543.09</v>
      </c>
      <c r="K193" s="115">
        <f t="shared" si="25"/>
        <v>521.35</v>
      </c>
      <c r="L193" s="115">
        <f t="shared" si="25"/>
        <v>535.70000000000005</v>
      </c>
      <c r="M193" s="115">
        <f t="shared" si="25"/>
        <v>559.32000000000005</v>
      </c>
      <c r="N193" s="115">
        <f t="shared" si="25"/>
        <v>562.19000000000005</v>
      </c>
      <c r="O193" s="115">
        <f t="shared" si="25"/>
        <v>555.45000000000005</v>
      </c>
      <c r="P193" s="115">
        <f t="shared" si="25"/>
        <v>549.19000000000005</v>
      </c>
      <c r="Q193" s="115">
        <f t="shared" si="25"/>
        <v>558.97</v>
      </c>
      <c r="R193" s="115">
        <f t="shared" si="25"/>
        <v>569.11</v>
      </c>
      <c r="S193" s="115">
        <f t="shared" si="25"/>
        <v>563.46</v>
      </c>
      <c r="T193" s="115">
        <f t="shared" si="25"/>
        <v>564.53</v>
      </c>
      <c r="U193" s="115">
        <f t="shared" si="25"/>
        <v>556.03</v>
      </c>
      <c r="V193" s="115">
        <f t="shared" si="25"/>
        <v>556.83000000000004</v>
      </c>
      <c r="W193" s="115">
        <f t="shared" si="25"/>
        <v>561.66</v>
      </c>
      <c r="X193" s="115">
        <f t="shared" si="25"/>
        <v>593.79</v>
      </c>
      <c r="Y193" s="115">
        <f t="shared" si="25"/>
        <v>608.47</v>
      </c>
    </row>
    <row r="194" spans="1:25" x14ac:dyDescent="0.25">
      <c r="A194" s="75">
        <v>18</v>
      </c>
      <c r="B194" s="115">
        <f t="shared" si="26"/>
        <v>644.61</v>
      </c>
      <c r="C194" s="115">
        <f t="shared" si="25"/>
        <v>644.85</v>
      </c>
      <c r="D194" s="115">
        <f t="shared" si="25"/>
        <v>630.23</v>
      </c>
      <c r="E194" s="115">
        <f t="shared" si="25"/>
        <v>624.23</v>
      </c>
      <c r="F194" s="115">
        <f t="shared" si="25"/>
        <v>623.26</v>
      </c>
      <c r="G194" s="115">
        <f t="shared" si="25"/>
        <v>633.54999999999995</v>
      </c>
      <c r="H194" s="115">
        <f t="shared" si="25"/>
        <v>658.88</v>
      </c>
      <c r="I194" s="115">
        <f t="shared" si="25"/>
        <v>607.85</v>
      </c>
      <c r="J194" s="115">
        <f t="shared" si="25"/>
        <v>575.20000000000005</v>
      </c>
      <c r="K194" s="115">
        <f t="shared" si="25"/>
        <v>556.55999999999995</v>
      </c>
      <c r="L194" s="115">
        <f t="shared" si="25"/>
        <v>513.76</v>
      </c>
      <c r="M194" s="115">
        <f t="shared" si="25"/>
        <v>518.01</v>
      </c>
      <c r="N194" s="115">
        <f t="shared" si="25"/>
        <v>512.65</v>
      </c>
      <c r="O194" s="115">
        <f t="shared" si="25"/>
        <v>517.79</v>
      </c>
      <c r="P194" s="115">
        <f t="shared" si="25"/>
        <v>532.95000000000005</v>
      </c>
      <c r="Q194" s="115">
        <f t="shared" si="25"/>
        <v>535.92999999999995</v>
      </c>
      <c r="R194" s="115">
        <f t="shared" si="25"/>
        <v>547.29999999999995</v>
      </c>
      <c r="S194" s="115">
        <f t="shared" si="25"/>
        <v>534.42999999999995</v>
      </c>
      <c r="T194" s="115">
        <f t="shared" si="25"/>
        <v>527.49</v>
      </c>
      <c r="U194" s="115">
        <f t="shared" si="25"/>
        <v>517.23</v>
      </c>
      <c r="V194" s="115">
        <f t="shared" si="25"/>
        <v>536.29</v>
      </c>
      <c r="W194" s="115">
        <f t="shared" si="25"/>
        <v>542.63</v>
      </c>
      <c r="X194" s="115">
        <f t="shared" si="25"/>
        <v>572.42999999999995</v>
      </c>
      <c r="Y194" s="115">
        <f t="shared" si="25"/>
        <v>598.72</v>
      </c>
    </row>
    <row r="195" spans="1:25" x14ac:dyDescent="0.25">
      <c r="A195" s="75">
        <v>19</v>
      </c>
      <c r="B195" s="115">
        <f t="shared" si="26"/>
        <v>637.67999999999995</v>
      </c>
      <c r="C195" s="115">
        <f t="shared" si="25"/>
        <v>638.82000000000005</v>
      </c>
      <c r="D195" s="115">
        <f t="shared" si="25"/>
        <v>630.55999999999995</v>
      </c>
      <c r="E195" s="115">
        <f t="shared" si="25"/>
        <v>629.12</v>
      </c>
      <c r="F195" s="115">
        <f t="shared" si="25"/>
        <v>628.72</v>
      </c>
      <c r="G195" s="115">
        <f t="shared" si="25"/>
        <v>635.09</v>
      </c>
      <c r="H195" s="115">
        <f t="shared" si="25"/>
        <v>637.4</v>
      </c>
      <c r="I195" s="115">
        <f t="shared" si="25"/>
        <v>587.79</v>
      </c>
      <c r="J195" s="115">
        <f t="shared" si="25"/>
        <v>545.4</v>
      </c>
      <c r="K195" s="115">
        <f t="shared" si="25"/>
        <v>532.14</v>
      </c>
      <c r="L195" s="115">
        <f t="shared" si="25"/>
        <v>519.55999999999995</v>
      </c>
      <c r="M195" s="115">
        <f t="shared" si="25"/>
        <v>527.12</v>
      </c>
      <c r="N195" s="115">
        <f t="shared" si="25"/>
        <v>526.91999999999996</v>
      </c>
      <c r="O195" s="115">
        <f t="shared" si="25"/>
        <v>533.83000000000004</v>
      </c>
      <c r="P195" s="115">
        <f t="shared" si="25"/>
        <v>538.95000000000005</v>
      </c>
      <c r="Q195" s="115">
        <f t="shared" si="25"/>
        <v>534.09</v>
      </c>
      <c r="R195" s="115">
        <f t="shared" si="25"/>
        <v>537.36</v>
      </c>
      <c r="S195" s="115">
        <f t="shared" si="25"/>
        <v>542.36</v>
      </c>
      <c r="T195" s="115">
        <f t="shared" si="25"/>
        <v>542.41999999999996</v>
      </c>
      <c r="U195" s="115">
        <f t="shared" si="25"/>
        <v>539.08000000000004</v>
      </c>
      <c r="V195" s="115">
        <f t="shared" si="25"/>
        <v>537.37</v>
      </c>
      <c r="W195" s="115">
        <f t="shared" si="25"/>
        <v>539.48</v>
      </c>
      <c r="X195" s="115">
        <f t="shared" si="25"/>
        <v>564.63</v>
      </c>
      <c r="Y195" s="115">
        <f t="shared" si="25"/>
        <v>593.63</v>
      </c>
    </row>
    <row r="196" spans="1:25" x14ac:dyDescent="0.25">
      <c r="A196" s="75">
        <v>20</v>
      </c>
      <c r="B196" s="115">
        <f t="shared" si="26"/>
        <v>628.25</v>
      </c>
      <c r="C196" s="115">
        <f t="shared" si="25"/>
        <v>640.51</v>
      </c>
      <c r="D196" s="115">
        <f t="shared" si="25"/>
        <v>633.35</v>
      </c>
      <c r="E196" s="115">
        <f t="shared" si="25"/>
        <v>626.53</v>
      </c>
      <c r="F196" s="115">
        <f t="shared" si="25"/>
        <v>625.29999999999995</v>
      </c>
      <c r="G196" s="115">
        <f t="shared" si="25"/>
        <v>638.23</v>
      </c>
      <c r="H196" s="115">
        <f t="shared" si="25"/>
        <v>661.26</v>
      </c>
      <c r="I196" s="115">
        <f t="shared" si="25"/>
        <v>633.88</v>
      </c>
      <c r="J196" s="115">
        <f t="shared" si="25"/>
        <v>598.83000000000004</v>
      </c>
      <c r="K196" s="115">
        <f t="shared" si="25"/>
        <v>581.24</v>
      </c>
      <c r="L196" s="115">
        <f t="shared" si="25"/>
        <v>570.05999999999995</v>
      </c>
      <c r="M196" s="115">
        <f t="shared" si="25"/>
        <v>560.16999999999996</v>
      </c>
      <c r="N196" s="115">
        <f t="shared" si="25"/>
        <v>553.83000000000004</v>
      </c>
      <c r="O196" s="115">
        <f t="shared" si="25"/>
        <v>544.13</v>
      </c>
      <c r="P196" s="115">
        <f t="shared" si="25"/>
        <v>543.39</v>
      </c>
      <c r="Q196" s="115">
        <f t="shared" si="25"/>
        <v>549.59</v>
      </c>
      <c r="R196" s="115">
        <f t="shared" si="25"/>
        <v>550.05999999999995</v>
      </c>
      <c r="S196" s="115">
        <f t="shared" si="25"/>
        <v>540.87</v>
      </c>
      <c r="T196" s="115">
        <f t="shared" si="25"/>
        <v>540.82000000000005</v>
      </c>
      <c r="U196" s="115">
        <f t="shared" si="25"/>
        <v>531.67999999999995</v>
      </c>
      <c r="V196" s="115">
        <f t="shared" si="25"/>
        <v>535.19000000000005</v>
      </c>
      <c r="W196" s="115">
        <f t="shared" si="25"/>
        <v>534.16999999999996</v>
      </c>
      <c r="X196" s="115">
        <f t="shared" si="25"/>
        <v>545.54999999999995</v>
      </c>
      <c r="Y196" s="115">
        <f t="shared" si="25"/>
        <v>576.84</v>
      </c>
    </row>
    <row r="197" spans="1:25" x14ac:dyDescent="0.25">
      <c r="A197" s="75">
        <v>21</v>
      </c>
      <c r="B197" s="115">
        <f t="shared" si="26"/>
        <v>602.76</v>
      </c>
      <c r="C197" s="115">
        <f t="shared" si="25"/>
        <v>643.36</v>
      </c>
      <c r="D197" s="115">
        <f t="shared" si="25"/>
        <v>674.81</v>
      </c>
      <c r="E197" s="115">
        <f t="shared" si="25"/>
        <v>689.52</v>
      </c>
      <c r="F197" s="115">
        <f t="shared" si="25"/>
        <v>692.93</v>
      </c>
      <c r="G197" s="115">
        <f t="shared" si="25"/>
        <v>684.78</v>
      </c>
      <c r="H197" s="115">
        <f t="shared" si="25"/>
        <v>664.4</v>
      </c>
      <c r="I197" s="115">
        <f t="shared" si="25"/>
        <v>635.58000000000004</v>
      </c>
      <c r="J197" s="115">
        <f t="shared" si="25"/>
        <v>593.02</v>
      </c>
      <c r="K197" s="115">
        <f t="shared" si="25"/>
        <v>558.91999999999996</v>
      </c>
      <c r="L197" s="115">
        <f t="shared" si="25"/>
        <v>541.77</v>
      </c>
      <c r="M197" s="115">
        <f t="shared" si="25"/>
        <v>544.62</v>
      </c>
      <c r="N197" s="115">
        <f t="shared" si="25"/>
        <v>547.48</v>
      </c>
      <c r="O197" s="115">
        <f t="shared" si="25"/>
        <v>556.09</v>
      </c>
      <c r="P197" s="115">
        <f t="shared" si="25"/>
        <v>564.66</v>
      </c>
      <c r="Q197" s="115">
        <f t="shared" si="25"/>
        <v>566.58000000000004</v>
      </c>
      <c r="R197" s="115">
        <f t="shared" si="25"/>
        <v>564.69000000000005</v>
      </c>
      <c r="S197" s="115">
        <f t="shared" si="25"/>
        <v>551.32000000000005</v>
      </c>
      <c r="T197" s="115">
        <f t="shared" si="25"/>
        <v>542.66999999999996</v>
      </c>
      <c r="U197" s="115">
        <f t="shared" si="25"/>
        <v>538.88</v>
      </c>
      <c r="V197" s="115">
        <f t="shared" si="25"/>
        <v>561.76</v>
      </c>
      <c r="W197" s="115">
        <f t="shared" si="25"/>
        <v>569.34</v>
      </c>
      <c r="X197" s="115">
        <f t="shared" si="25"/>
        <v>596.29999999999995</v>
      </c>
      <c r="Y197" s="115">
        <f t="shared" si="25"/>
        <v>628.72</v>
      </c>
    </row>
    <row r="198" spans="1:25" x14ac:dyDescent="0.25">
      <c r="A198" s="75">
        <v>22</v>
      </c>
      <c r="B198" s="115">
        <f t="shared" si="26"/>
        <v>622.19000000000005</v>
      </c>
      <c r="C198" s="115">
        <f t="shared" si="25"/>
        <v>652.70000000000005</v>
      </c>
      <c r="D198" s="115">
        <f t="shared" si="25"/>
        <v>675.17</v>
      </c>
      <c r="E198" s="115">
        <f t="shared" si="25"/>
        <v>677.55</v>
      </c>
      <c r="F198" s="115">
        <f t="shared" si="25"/>
        <v>677.9</v>
      </c>
      <c r="G198" s="115">
        <f t="shared" si="25"/>
        <v>670.66</v>
      </c>
      <c r="H198" s="115">
        <f t="shared" si="25"/>
        <v>655.44</v>
      </c>
      <c r="I198" s="115">
        <f t="shared" si="25"/>
        <v>634.52</v>
      </c>
      <c r="J198" s="115">
        <f t="shared" si="25"/>
        <v>591.73</v>
      </c>
      <c r="K198" s="115">
        <f t="shared" si="25"/>
        <v>557.47</v>
      </c>
      <c r="L198" s="115">
        <f t="shared" si="25"/>
        <v>534.33000000000004</v>
      </c>
      <c r="M198" s="115">
        <f t="shared" si="25"/>
        <v>545.49</v>
      </c>
      <c r="N198" s="115">
        <f t="shared" si="25"/>
        <v>548.38</v>
      </c>
      <c r="O198" s="115">
        <f t="shared" si="25"/>
        <v>557.41</v>
      </c>
      <c r="P198" s="115">
        <f t="shared" si="25"/>
        <v>559.25</v>
      </c>
      <c r="Q198" s="115">
        <f t="shared" si="25"/>
        <v>566.07000000000005</v>
      </c>
      <c r="R198" s="115">
        <f t="shared" si="25"/>
        <v>573.27</v>
      </c>
      <c r="S198" s="115">
        <f t="shared" ref="C198:AO206" si="27">ROUND(S307,2)</f>
        <v>562.79999999999995</v>
      </c>
      <c r="T198" s="115">
        <f t="shared" si="27"/>
        <v>545.45000000000005</v>
      </c>
      <c r="U198" s="115">
        <f t="shared" si="27"/>
        <v>534.97</v>
      </c>
      <c r="V198" s="115">
        <f t="shared" si="27"/>
        <v>529.92999999999995</v>
      </c>
      <c r="W198" s="115">
        <f t="shared" si="27"/>
        <v>533.08000000000004</v>
      </c>
      <c r="X198" s="115">
        <f t="shared" si="27"/>
        <v>562.88</v>
      </c>
      <c r="Y198" s="115">
        <f t="shared" si="27"/>
        <v>599.46</v>
      </c>
    </row>
    <row r="199" spans="1:25" x14ac:dyDescent="0.25">
      <c r="A199" s="75">
        <v>23</v>
      </c>
      <c r="B199" s="115">
        <f t="shared" si="26"/>
        <v>647.79</v>
      </c>
      <c r="C199" s="115">
        <f t="shared" si="27"/>
        <v>683.57</v>
      </c>
      <c r="D199" s="115">
        <f t="shared" si="27"/>
        <v>679.1</v>
      </c>
      <c r="E199" s="115">
        <f t="shared" si="27"/>
        <v>678.21</v>
      </c>
      <c r="F199" s="115">
        <f t="shared" si="27"/>
        <v>678.04</v>
      </c>
      <c r="G199" s="115">
        <f t="shared" si="27"/>
        <v>683.95</v>
      </c>
      <c r="H199" s="115">
        <f t="shared" si="27"/>
        <v>637.36</v>
      </c>
      <c r="I199" s="115">
        <f t="shared" si="27"/>
        <v>604.77</v>
      </c>
      <c r="J199" s="115">
        <f t="shared" si="27"/>
        <v>593.01</v>
      </c>
      <c r="K199" s="115">
        <f t="shared" si="27"/>
        <v>578.04</v>
      </c>
      <c r="L199" s="115">
        <f t="shared" si="27"/>
        <v>575.32000000000005</v>
      </c>
      <c r="M199" s="115">
        <f t="shared" si="27"/>
        <v>582.87</v>
      </c>
      <c r="N199" s="115">
        <f t="shared" si="27"/>
        <v>581.47</v>
      </c>
      <c r="O199" s="115">
        <f t="shared" si="27"/>
        <v>577.95000000000005</v>
      </c>
      <c r="P199" s="115">
        <f t="shared" si="27"/>
        <v>584.80999999999995</v>
      </c>
      <c r="Q199" s="115">
        <f t="shared" si="27"/>
        <v>593.58000000000004</v>
      </c>
      <c r="R199" s="115">
        <f t="shared" si="27"/>
        <v>602.17999999999995</v>
      </c>
      <c r="S199" s="115">
        <f t="shared" si="27"/>
        <v>598.73</v>
      </c>
      <c r="T199" s="115">
        <f t="shared" si="27"/>
        <v>577.94000000000005</v>
      </c>
      <c r="U199" s="115">
        <f t="shared" si="27"/>
        <v>565.16</v>
      </c>
      <c r="V199" s="115">
        <f t="shared" si="27"/>
        <v>565.16999999999996</v>
      </c>
      <c r="W199" s="115">
        <f t="shared" si="27"/>
        <v>577.73</v>
      </c>
      <c r="X199" s="115">
        <f t="shared" si="27"/>
        <v>588.54999999999995</v>
      </c>
      <c r="Y199" s="115">
        <f t="shared" si="27"/>
        <v>603.94000000000005</v>
      </c>
    </row>
    <row r="200" spans="1:25" x14ac:dyDescent="0.25">
      <c r="A200" s="75">
        <v>24</v>
      </c>
      <c r="B200" s="115">
        <f t="shared" si="26"/>
        <v>634.58000000000004</v>
      </c>
      <c r="C200" s="115">
        <f t="shared" si="27"/>
        <v>648.1</v>
      </c>
      <c r="D200" s="115">
        <f t="shared" si="27"/>
        <v>665.58</v>
      </c>
      <c r="E200" s="115">
        <f t="shared" si="27"/>
        <v>674.94</v>
      </c>
      <c r="F200" s="115">
        <f t="shared" si="27"/>
        <v>672.95</v>
      </c>
      <c r="G200" s="115">
        <f t="shared" si="27"/>
        <v>664.1</v>
      </c>
      <c r="H200" s="115">
        <f t="shared" si="27"/>
        <v>633.29999999999995</v>
      </c>
      <c r="I200" s="115">
        <f t="shared" si="27"/>
        <v>584.91</v>
      </c>
      <c r="J200" s="115">
        <f t="shared" si="27"/>
        <v>564.66</v>
      </c>
      <c r="K200" s="115">
        <f t="shared" si="27"/>
        <v>553.62</v>
      </c>
      <c r="L200" s="115">
        <f t="shared" si="27"/>
        <v>564.72</v>
      </c>
      <c r="M200" s="115">
        <f t="shared" si="27"/>
        <v>571.25</v>
      </c>
      <c r="N200" s="115">
        <f t="shared" si="27"/>
        <v>578.96</v>
      </c>
      <c r="O200" s="115">
        <f t="shared" si="27"/>
        <v>577.27</v>
      </c>
      <c r="P200" s="115">
        <f t="shared" si="27"/>
        <v>578.38</v>
      </c>
      <c r="Q200" s="115">
        <f t="shared" si="27"/>
        <v>591.82000000000005</v>
      </c>
      <c r="R200" s="115">
        <f t="shared" si="27"/>
        <v>588.83000000000004</v>
      </c>
      <c r="S200" s="115">
        <f t="shared" si="27"/>
        <v>576.49</v>
      </c>
      <c r="T200" s="115">
        <f t="shared" si="27"/>
        <v>557.84</v>
      </c>
      <c r="U200" s="115">
        <f t="shared" si="27"/>
        <v>551.95000000000005</v>
      </c>
      <c r="V200" s="115">
        <f t="shared" si="27"/>
        <v>547.08000000000004</v>
      </c>
      <c r="W200" s="115">
        <f t="shared" si="27"/>
        <v>542.65</v>
      </c>
      <c r="X200" s="115">
        <f t="shared" si="27"/>
        <v>560.07000000000005</v>
      </c>
      <c r="Y200" s="115">
        <f t="shared" si="27"/>
        <v>584.76</v>
      </c>
    </row>
    <row r="201" spans="1:25" x14ac:dyDescent="0.25">
      <c r="A201" s="75">
        <v>25</v>
      </c>
      <c r="B201" s="115">
        <f t="shared" si="26"/>
        <v>602.96</v>
      </c>
      <c r="C201" s="115">
        <f t="shared" si="27"/>
        <v>623.5</v>
      </c>
      <c r="D201" s="115">
        <f t="shared" si="27"/>
        <v>658.52</v>
      </c>
      <c r="E201" s="115">
        <f t="shared" si="27"/>
        <v>668.58</v>
      </c>
      <c r="F201" s="115">
        <f t="shared" si="27"/>
        <v>667.26</v>
      </c>
      <c r="G201" s="115">
        <f t="shared" si="27"/>
        <v>650.5</v>
      </c>
      <c r="H201" s="115">
        <f t="shared" si="27"/>
        <v>626.64</v>
      </c>
      <c r="I201" s="115">
        <f t="shared" si="27"/>
        <v>586.16999999999996</v>
      </c>
      <c r="J201" s="115">
        <f t="shared" si="27"/>
        <v>576.96</v>
      </c>
      <c r="K201" s="115">
        <f t="shared" si="27"/>
        <v>562.67999999999995</v>
      </c>
      <c r="L201" s="115">
        <f t="shared" si="27"/>
        <v>559.98</v>
      </c>
      <c r="M201" s="115">
        <f t="shared" si="27"/>
        <v>567.5</v>
      </c>
      <c r="N201" s="115">
        <f t="shared" si="27"/>
        <v>575.23</v>
      </c>
      <c r="O201" s="115">
        <f t="shared" si="27"/>
        <v>580.32000000000005</v>
      </c>
      <c r="P201" s="115">
        <f t="shared" si="27"/>
        <v>582.88</v>
      </c>
      <c r="Q201" s="115">
        <f t="shared" si="27"/>
        <v>585.95000000000005</v>
      </c>
      <c r="R201" s="115">
        <f t="shared" si="27"/>
        <v>588.92999999999995</v>
      </c>
      <c r="S201" s="115">
        <f t="shared" si="27"/>
        <v>580.84</v>
      </c>
      <c r="T201" s="115">
        <f t="shared" si="27"/>
        <v>563.48</v>
      </c>
      <c r="U201" s="115">
        <f t="shared" si="27"/>
        <v>542.99</v>
      </c>
      <c r="V201" s="115">
        <f t="shared" si="27"/>
        <v>537.77</v>
      </c>
      <c r="W201" s="115">
        <f t="shared" si="27"/>
        <v>546.09</v>
      </c>
      <c r="X201" s="115">
        <f t="shared" si="27"/>
        <v>567.13</v>
      </c>
      <c r="Y201" s="115">
        <f t="shared" si="27"/>
        <v>595.47</v>
      </c>
    </row>
    <row r="202" spans="1:25" x14ac:dyDescent="0.25">
      <c r="A202" s="75">
        <v>26</v>
      </c>
      <c r="B202" s="115">
        <f t="shared" si="26"/>
        <v>638.08000000000004</v>
      </c>
      <c r="C202" s="115">
        <f t="shared" si="27"/>
        <v>662.53</v>
      </c>
      <c r="D202" s="115">
        <f t="shared" si="27"/>
        <v>675.7</v>
      </c>
      <c r="E202" s="115">
        <f t="shared" si="27"/>
        <v>679.19</v>
      </c>
      <c r="F202" s="115">
        <f t="shared" si="27"/>
        <v>678.14</v>
      </c>
      <c r="G202" s="115">
        <f t="shared" si="27"/>
        <v>668.17</v>
      </c>
      <c r="H202" s="115">
        <f t="shared" si="27"/>
        <v>646.9</v>
      </c>
      <c r="I202" s="115">
        <f t="shared" si="27"/>
        <v>609.6</v>
      </c>
      <c r="J202" s="115">
        <f t="shared" si="27"/>
        <v>592.52</v>
      </c>
      <c r="K202" s="115">
        <f t="shared" si="27"/>
        <v>578.08000000000004</v>
      </c>
      <c r="L202" s="115">
        <f t="shared" si="27"/>
        <v>581.84</v>
      </c>
      <c r="M202" s="115">
        <f t="shared" si="27"/>
        <v>593.75</v>
      </c>
      <c r="N202" s="115">
        <f t="shared" si="27"/>
        <v>600.29</v>
      </c>
      <c r="O202" s="115">
        <f t="shared" si="27"/>
        <v>605.32000000000005</v>
      </c>
      <c r="P202" s="115">
        <f t="shared" si="27"/>
        <v>612.28</v>
      </c>
      <c r="Q202" s="115">
        <f t="shared" si="27"/>
        <v>619.74</v>
      </c>
      <c r="R202" s="115">
        <f t="shared" si="27"/>
        <v>611.03</v>
      </c>
      <c r="S202" s="115">
        <f t="shared" si="27"/>
        <v>599.22</v>
      </c>
      <c r="T202" s="115">
        <f t="shared" si="27"/>
        <v>590.39</v>
      </c>
      <c r="U202" s="115">
        <f t="shared" si="27"/>
        <v>555.92999999999995</v>
      </c>
      <c r="V202" s="115">
        <f t="shared" si="27"/>
        <v>556.08000000000004</v>
      </c>
      <c r="W202" s="115">
        <f t="shared" si="27"/>
        <v>565.66999999999996</v>
      </c>
      <c r="X202" s="115">
        <f t="shared" si="27"/>
        <v>601.75</v>
      </c>
      <c r="Y202" s="115">
        <f t="shared" si="27"/>
        <v>642.15</v>
      </c>
    </row>
    <row r="203" spans="1:25" x14ac:dyDescent="0.25">
      <c r="A203" s="75">
        <v>27</v>
      </c>
      <c r="B203" s="115">
        <f t="shared" si="26"/>
        <v>600.22</v>
      </c>
      <c r="C203" s="115">
        <f t="shared" si="27"/>
        <v>577.61</v>
      </c>
      <c r="D203" s="115">
        <f t="shared" si="27"/>
        <v>570.92999999999995</v>
      </c>
      <c r="E203" s="115">
        <f t="shared" si="27"/>
        <v>575.08000000000004</v>
      </c>
      <c r="F203" s="115">
        <f t="shared" si="27"/>
        <v>577.41</v>
      </c>
      <c r="G203" s="115">
        <f t="shared" si="27"/>
        <v>573.23</v>
      </c>
      <c r="H203" s="115">
        <f t="shared" si="27"/>
        <v>540.9</v>
      </c>
      <c r="I203" s="115">
        <f t="shared" si="27"/>
        <v>556.65</v>
      </c>
      <c r="J203" s="115">
        <f t="shared" si="27"/>
        <v>561.95000000000005</v>
      </c>
      <c r="K203" s="115">
        <f t="shared" si="27"/>
        <v>549.58000000000004</v>
      </c>
      <c r="L203" s="115">
        <f t="shared" si="27"/>
        <v>549.01</v>
      </c>
      <c r="M203" s="115">
        <f t="shared" si="27"/>
        <v>549.51</v>
      </c>
      <c r="N203" s="115">
        <f t="shared" si="27"/>
        <v>560.04999999999995</v>
      </c>
      <c r="O203" s="115">
        <f t="shared" si="27"/>
        <v>564.82000000000005</v>
      </c>
      <c r="P203" s="115">
        <f t="shared" si="27"/>
        <v>564.30999999999995</v>
      </c>
      <c r="Q203" s="115">
        <f t="shared" si="27"/>
        <v>565.48</v>
      </c>
      <c r="R203" s="115">
        <f t="shared" si="27"/>
        <v>565.4</v>
      </c>
      <c r="S203" s="115">
        <f t="shared" si="27"/>
        <v>560.29</v>
      </c>
      <c r="T203" s="115">
        <f t="shared" si="27"/>
        <v>509.63</v>
      </c>
      <c r="U203" s="115">
        <f t="shared" si="27"/>
        <v>548.88</v>
      </c>
      <c r="V203" s="115">
        <f t="shared" si="27"/>
        <v>527.29999999999995</v>
      </c>
      <c r="W203" s="115">
        <f t="shared" si="27"/>
        <v>547.74</v>
      </c>
      <c r="X203" s="115">
        <f t="shared" si="27"/>
        <v>552.13</v>
      </c>
      <c r="Y203" s="115">
        <f t="shared" si="27"/>
        <v>566.58000000000004</v>
      </c>
    </row>
    <row r="204" spans="1:25" x14ac:dyDescent="0.25">
      <c r="A204" s="75">
        <v>28</v>
      </c>
      <c r="B204" s="115">
        <f t="shared" si="26"/>
        <v>591.97</v>
      </c>
      <c r="C204" s="115">
        <f t="shared" si="27"/>
        <v>613.73</v>
      </c>
      <c r="D204" s="115">
        <f t="shared" si="27"/>
        <v>629.54999999999995</v>
      </c>
      <c r="E204" s="115">
        <f t="shared" si="27"/>
        <v>633.58000000000004</v>
      </c>
      <c r="F204" s="115">
        <f t="shared" si="27"/>
        <v>633.94000000000005</v>
      </c>
      <c r="G204" s="115">
        <f t="shared" si="27"/>
        <v>625.13</v>
      </c>
      <c r="H204" s="115">
        <f t="shared" si="27"/>
        <v>618.44000000000005</v>
      </c>
      <c r="I204" s="115">
        <f t="shared" si="27"/>
        <v>597.84</v>
      </c>
      <c r="J204" s="115">
        <f t="shared" si="27"/>
        <v>575.87</v>
      </c>
      <c r="K204" s="115">
        <f t="shared" si="27"/>
        <v>553.99</v>
      </c>
      <c r="L204" s="115">
        <f t="shared" si="27"/>
        <v>551.41</v>
      </c>
      <c r="M204" s="115">
        <f t="shared" si="27"/>
        <v>558.75</v>
      </c>
      <c r="N204" s="115">
        <f t="shared" si="27"/>
        <v>562.1</v>
      </c>
      <c r="O204" s="115">
        <f t="shared" si="27"/>
        <v>574.38</v>
      </c>
      <c r="P204" s="115">
        <f t="shared" si="27"/>
        <v>582.32000000000005</v>
      </c>
      <c r="Q204" s="115">
        <f t="shared" si="27"/>
        <v>582.9</v>
      </c>
      <c r="R204" s="115">
        <f t="shared" si="27"/>
        <v>585.49</v>
      </c>
      <c r="S204" s="115">
        <f t="shared" si="27"/>
        <v>578.95000000000005</v>
      </c>
      <c r="T204" s="115">
        <f t="shared" si="27"/>
        <v>549.97</v>
      </c>
      <c r="U204" s="115">
        <f t="shared" si="27"/>
        <v>529.58000000000004</v>
      </c>
      <c r="V204" s="115">
        <f t="shared" si="27"/>
        <v>521.62</v>
      </c>
      <c r="W204" s="115">
        <f t="shared" si="27"/>
        <v>526.66999999999996</v>
      </c>
      <c r="X204" s="115">
        <f t="shared" si="27"/>
        <v>548.95000000000005</v>
      </c>
      <c r="Y204" s="115">
        <f t="shared" si="27"/>
        <v>573.01</v>
      </c>
    </row>
    <row r="205" spans="1:25" x14ac:dyDescent="0.25">
      <c r="A205" s="75">
        <v>29</v>
      </c>
      <c r="B205" s="115">
        <f t="shared" si="26"/>
        <v>587.73</v>
      </c>
      <c r="C205" s="115">
        <f t="shared" si="27"/>
        <v>609.16999999999996</v>
      </c>
      <c r="D205" s="115">
        <f t="shared" si="27"/>
        <v>634.85</v>
      </c>
      <c r="E205" s="115">
        <f t="shared" si="27"/>
        <v>640.30999999999995</v>
      </c>
      <c r="F205" s="115">
        <f t="shared" si="27"/>
        <v>638.41999999999996</v>
      </c>
      <c r="G205" s="115">
        <f t="shared" si="27"/>
        <v>634.15</v>
      </c>
      <c r="H205" s="115">
        <f t="shared" si="27"/>
        <v>632.26</v>
      </c>
      <c r="I205" s="115">
        <f t="shared" si="27"/>
        <v>619.08000000000004</v>
      </c>
      <c r="J205" s="115">
        <f t="shared" si="27"/>
        <v>583.74</v>
      </c>
      <c r="K205" s="115">
        <f t="shared" si="27"/>
        <v>551.70000000000005</v>
      </c>
      <c r="L205" s="115">
        <f t="shared" si="27"/>
        <v>546.54</v>
      </c>
      <c r="M205" s="115">
        <f t="shared" si="27"/>
        <v>550.47</v>
      </c>
      <c r="N205" s="115">
        <f t="shared" si="27"/>
        <v>559.16999999999996</v>
      </c>
      <c r="O205" s="115">
        <f t="shared" si="27"/>
        <v>566.27</v>
      </c>
      <c r="P205" s="115">
        <f t="shared" si="27"/>
        <v>571.41</v>
      </c>
      <c r="Q205" s="115">
        <f t="shared" si="27"/>
        <v>579.82000000000005</v>
      </c>
      <c r="R205" s="115">
        <f t="shared" si="27"/>
        <v>576.47</v>
      </c>
      <c r="S205" s="115">
        <f t="shared" si="27"/>
        <v>565.83000000000004</v>
      </c>
      <c r="T205" s="115">
        <f t="shared" si="27"/>
        <v>550.78</v>
      </c>
      <c r="U205" s="115">
        <f t="shared" si="27"/>
        <v>531.75</v>
      </c>
      <c r="V205" s="115">
        <f t="shared" si="27"/>
        <v>523.01</v>
      </c>
      <c r="W205" s="115">
        <f t="shared" si="27"/>
        <v>532.29</v>
      </c>
      <c r="X205" s="115">
        <f t="shared" si="27"/>
        <v>550.16999999999996</v>
      </c>
      <c r="Y205" s="115">
        <f t="shared" si="27"/>
        <v>585.29</v>
      </c>
    </row>
    <row r="206" spans="1:25" x14ac:dyDescent="0.25">
      <c r="A206" s="75">
        <v>30</v>
      </c>
      <c r="B206" s="115">
        <f>ROUND(B315,2)</f>
        <v>581.91</v>
      </c>
      <c r="C206" s="115">
        <f t="shared" si="27"/>
        <v>612.96</v>
      </c>
      <c r="D206" s="115">
        <f t="shared" si="27"/>
        <v>633.55999999999995</v>
      </c>
      <c r="E206" s="115">
        <f t="shared" si="27"/>
        <v>636.63</v>
      </c>
      <c r="F206" s="115">
        <f t="shared" si="27"/>
        <v>641.74</v>
      </c>
      <c r="G206" s="115">
        <f t="shared" si="27"/>
        <v>630.77</v>
      </c>
      <c r="H206" s="115">
        <f t="shared" si="27"/>
        <v>617.41999999999996</v>
      </c>
      <c r="I206" s="115">
        <f t="shared" si="27"/>
        <v>591.63</v>
      </c>
      <c r="J206" s="115">
        <f t="shared" si="27"/>
        <v>569.84</v>
      </c>
      <c r="K206" s="115">
        <f t="shared" si="27"/>
        <v>546.03</v>
      </c>
      <c r="L206" s="115">
        <f t="shared" si="27"/>
        <v>535.54999999999995</v>
      </c>
      <c r="M206" s="115">
        <f t="shared" si="27"/>
        <v>542.4</v>
      </c>
      <c r="N206" s="115">
        <f t="shared" si="27"/>
        <v>550.61</v>
      </c>
      <c r="O206" s="115">
        <f t="shared" si="27"/>
        <v>553.54</v>
      </c>
      <c r="P206" s="115">
        <f t="shared" si="27"/>
        <v>558.15</v>
      </c>
      <c r="Q206" s="115">
        <f t="shared" si="27"/>
        <v>564.04999999999995</v>
      </c>
      <c r="R206" s="115">
        <f t="shared" si="27"/>
        <v>564.04999999999995</v>
      </c>
      <c r="S206" s="115">
        <f t="shared" si="27"/>
        <v>559.58000000000004</v>
      </c>
      <c r="T206" s="115">
        <f t="shared" si="27"/>
        <v>543.15</v>
      </c>
      <c r="U206" s="115">
        <f t="shared" si="27"/>
        <v>527.02</v>
      </c>
      <c r="V206" s="115">
        <f t="shared" si="27"/>
        <v>526.73</v>
      </c>
      <c r="W206" s="115">
        <f t="shared" si="27"/>
        <v>534.89</v>
      </c>
      <c r="X206" s="115">
        <f t="shared" si="27"/>
        <v>560.55999999999995</v>
      </c>
      <c r="Y206" s="115">
        <f t="shared" si="27"/>
        <v>560.29</v>
      </c>
    </row>
    <row r="207" spans="1:25" hidden="1" outlineLevel="1" x14ac:dyDescent="0.25">
      <c r="A207" s="75"/>
      <c r="B207" s="115"/>
      <c r="C207" s="115"/>
      <c r="D207" s="115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  <c r="S207" s="115"/>
      <c r="T207" s="115"/>
      <c r="U207" s="115"/>
      <c r="V207" s="115"/>
      <c r="W207" s="115"/>
      <c r="X207" s="115"/>
      <c r="Y207" s="115"/>
    </row>
    <row r="208" spans="1:25" collapsed="1" x14ac:dyDescent="0.25">
      <c r="A208" s="82"/>
      <c r="B208" s="82"/>
      <c r="C208" s="82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  <c r="P208" s="82"/>
      <c r="Q208" s="82"/>
      <c r="R208" s="82"/>
      <c r="S208" s="82"/>
      <c r="T208" s="82"/>
      <c r="U208" s="82"/>
      <c r="V208" s="82"/>
      <c r="W208" s="82"/>
      <c r="X208" s="82"/>
      <c r="Y208" s="82"/>
    </row>
    <row r="209" spans="1:26" x14ac:dyDescent="0.25">
      <c r="A209" s="116"/>
      <c r="B209" s="116"/>
      <c r="C209" s="116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 t="s">
        <v>116</v>
      </c>
      <c r="O209" s="116"/>
      <c r="P209" s="82"/>
      <c r="Q209" s="82"/>
      <c r="R209" s="82"/>
      <c r="S209" s="82"/>
      <c r="T209" s="82"/>
      <c r="U209" s="82"/>
      <c r="V209" s="82"/>
      <c r="W209" s="82"/>
      <c r="X209" s="82"/>
      <c r="Y209" s="82"/>
    </row>
    <row r="210" spans="1:26" ht="51.75" customHeight="1" x14ac:dyDescent="0.25">
      <c r="A210" s="96" t="s">
        <v>117</v>
      </c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117">
        <f>ROUND(ABS(N319),2)</f>
        <v>1577.84</v>
      </c>
      <c r="O210" s="118"/>
      <c r="P210" s="82"/>
      <c r="Q210" s="119"/>
      <c r="R210" s="82"/>
      <c r="S210" s="82"/>
      <c r="T210" s="82"/>
      <c r="U210" s="82"/>
      <c r="V210" s="82"/>
      <c r="W210" s="82"/>
      <c r="X210" s="82"/>
      <c r="Y210" s="82"/>
    </row>
    <row r="211" spans="1:26" x14ac:dyDescent="0.25">
      <c r="A211" s="120"/>
      <c r="B211" s="120"/>
      <c r="C211" s="120"/>
      <c r="D211" s="120"/>
      <c r="E211" s="120"/>
      <c r="F211" s="120"/>
      <c r="G211" s="120"/>
      <c r="H211" s="120"/>
      <c r="I211" s="120"/>
      <c r="J211" s="120"/>
      <c r="K211" s="120"/>
      <c r="L211" s="120"/>
      <c r="M211" s="120"/>
      <c r="N211" s="121"/>
      <c r="O211" s="121"/>
      <c r="P211" s="82"/>
      <c r="Q211" s="122"/>
      <c r="R211" s="82"/>
      <c r="S211" s="82"/>
      <c r="T211" s="82"/>
      <c r="U211" s="82"/>
      <c r="V211" s="82"/>
      <c r="W211" s="82"/>
      <c r="X211" s="82"/>
      <c r="Y211" s="82"/>
    </row>
    <row r="212" spans="1:26" x14ac:dyDescent="0.25">
      <c r="A212" s="82"/>
      <c r="B212" s="82"/>
      <c r="C212" s="82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123"/>
      <c r="R212" s="82"/>
      <c r="S212" s="82"/>
      <c r="T212" s="82"/>
      <c r="U212" s="82"/>
      <c r="V212" s="82"/>
      <c r="W212" s="82"/>
      <c r="X212" s="82"/>
      <c r="Y212" s="82"/>
    </row>
    <row r="213" spans="1:26" x14ac:dyDescent="0.25">
      <c r="A213" s="78" t="s">
        <v>96</v>
      </c>
      <c r="B213" s="78"/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9">
        <f>'1_ЦК'!E17</f>
        <v>711900.96308186196</v>
      </c>
      <c r="O213" s="79"/>
    </row>
    <row r="214" spans="1:26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24"/>
      <c r="O214" s="124"/>
    </row>
    <row r="215" spans="1:26" x14ac:dyDescent="0.25">
      <c r="A215" s="44" t="s">
        <v>42</v>
      </c>
    </row>
    <row r="216" spans="1:26" ht="18.75" x14ac:dyDescent="0.25">
      <c r="A216" s="72" t="s">
        <v>67</v>
      </c>
      <c r="B216" s="73" t="s">
        <v>118</v>
      </c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</row>
    <row r="217" spans="1:26" x14ac:dyDescent="0.25">
      <c r="A217" s="72"/>
      <c r="B217" s="74" t="s">
        <v>69</v>
      </c>
      <c r="C217" s="74" t="s">
        <v>70</v>
      </c>
      <c r="D217" s="74" t="s">
        <v>71</v>
      </c>
      <c r="E217" s="74" t="s">
        <v>72</v>
      </c>
      <c r="F217" s="74" t="s">
        <v>73</v>
      </c>
      <c r="G217" s="74" t="s">
        <v>74</v>
      </c>
      <c r="H217" s="74" t="s">
        <v>75</v>
      </c>
      <c r="I217" s="74" t="s">
        <v>76</v>
      </c>
      <c r="J217" s="74" t="s">
        <v>77</v>
      </c>
      <c r="K217" s="74" t="s">
        <v>78</v>
      </c>
      <c r="L217" s="74" t="s">
        <v>79</v>
      </c>
      <c r="M217" s="74" t="s">
        <v>80</v>
      </c>
      <c r="N217" s="74" t="s">
        <v>81</v>
      </c>
      <c r="O217" s="74" t="s">
        <v>82</v>
      </c>
      <c r="P217" s="74" t="s">
        <v>83</v>
      </c>
      <c r="Q217" s="74" t="s">
        <v>84</v>
      </c>
      <c r="R217" s="74" t="s">
        <v>85</v>
      </c>
      <c r="S217" s="74" t="s">
        <v>86</v>
      </c>
      <c r="T217" s="74" t="s">
        <v>87</v>
      </c>
      <c r="U217" s="74" t="s">
        <v>88</v>
      </c>
      <c r="V217" s="74" t="s">
        <v>89</v>
      </c>
      <c r="W217" s="74" t="s">
        <v>90</v>
      </c>
      <c r="X217" s="74" t="s">
        <v>91</v>
      </c>
      <c r="Y217" s="74" t="s">
        <v>92</v>
      </c>
    </row>
    <row r="218" spans="1:26" x14ac:dyDescent="0.25">
      <c r="A218" s="75">
        <v>1</v>
      </c>
      <c r="B218" s="115">
        <v>1431.7484008500001</v>
      </c>
      <c r="C218" s="115">
        <v>1429.36263736</v>
      </c>
      <c r="D218" s="115">
        <v>1422.2807017499999</v>
      </c>
      <c r="E218" s="115">
        <v>1425.90021692</v>
      </c>
      <c r="F218" s="115">
        <v>1424.3668122300001</v>
      </c>
      <c r="G218" s="115">
        <v>1421.4596949899999</v>
      </c>
      <c r="H218" s="115">
        <v>1400.85201794</v>
      </c>
      <c r="I218" s="115">
        <v>1534.8267898399999</v>
      </c>
      <c r="J218" s="115">
        <v>1541.9594594600001</v>
      </c>
      <c r="K218" s="115">
        <v>1552.9714285699999</v>
      </c>
      <c r="L218" s="115">
        <v>1553.1046931400001</v>
      </c>
      <c r="M218" s="115">
        <v>1553.9162112900001</v>
      </c>
      <c r="N218" s="115">
        <v>1548.7453183499999</v>
      </c>
      <c r="O218" s="115">
        <v>1568.95652174</v>
      </c>
      <c r="P218" s="115">
        <v>1566.6730038000001</v>
      </c>
      <c r="Q218" s="115">
        <v>1560.83172147</v>
      </c>
      <c r="R218" s="115">
        <v>1473.87715931</v>
      </c>
      <c r="S218" s="115">
        <v>1438.5474860300001</v>
      </c>
      <c r="T218" s="115">
        <v>1572.7829313499999</v>
      </c>
      <c r="U218" s="115">
        <v>1564.72168906</v>
      </c>
      <c r="V218" s="115">
        <v>1527.8118161899999</v>
      </c>
      <c r="W218" s="115">
        <v>1531.56599553</v>
      </c>
      <c r="X218" s="115">
        <v>1676.7359667400001</v>
      </c>
      <c r="Y218" s="115">
        <v>1579.41634241</v>
      </c>
      <c r="Z218" s="5" t="s">
        <v>119</v>
      </c>
    </row>
    <row r="219" spans="1:26" x14ac:dyDescent="0.25">
      <c r="A219" s="75">
        <v>2</v>
      </c>
      <c r="B219" s="115">
        <v>1581.49712092</v>
      </c>
      <c r="C219" s="115">
        <v>1577.62575453</v>
      </c>
      <c r="D219" s="115">
        <v>1457.7091633499999</v>
      </c>
      <c r="E219" s="115">
        <v>1495.03984064</v>
      </c>
      <c r="F219" s="115">
        <v>1555.1696606800001</v>
      </c>
      <c r="G219" s="115">
        <v>1555</v>
      </c>
      <c r="H219" s="115">
        <v>1523.81526104</v>
      </c>
      <c r="I219" s="115">
        <v>1293.1543624200001</v>
      </c>
      <c r="J219" s="115">
        <v>1292.3354564799999</v>
      </c>
      <c r="K219" s="115">
        <v>1290.6108202400001</v>
      </c>
      <c r="L219" s="115">
        <v>1302.5204582700001</v>
      </c>
      <c r="M219" s="115">
        <v>1302.7454242900001</v>
      </c>
      <c r="N219" s="115">
        <v>1305.02555366</v>
      </c>
      <c r="O219" s="115">
        <v>1320.25540275</v>
      </c>
      <c r="P219" s="115">
        <v>1414.88013699</v>
      </c>
      <c r="Q219" s="115">
        <v>1492.9790940800001</v>
      </c>
      <c r="R219" s="115">
        <v>1592.7109515300001</v>
      </c>
      <c r="S219" s="115">
        <v>1479.3001841600001</v>
      </c>
      <c r="T219" s="115">
        <v>1558.56088561</v>
      </c>
      <c r="U219" s="115">
        <v>1473.4095238100001</v>
      </c>
      <c r="V219" s="115">
        <v>1516.50826446</v>
      </c>
      <c r="W219" s="115">
        <v>1477.7032520299999</v>
      </c>
      <c r="X219" s="115">
        <v>1735</v>
      </c>
      <c r="Y219" s="115">
        <v>1743.87978142</v>
      </c>
    </row>
    <row r="220" spans="1:26" x14ac:dyDescent="0.25">
      <c r="A220" s="75">
        <v>3</v>
      </c>
      <c r="B220" s="115">
        <v>1736.5719697</v>
      </c>
      <c r="C220" s="115">
        <v>1455.67460317</v>
      </c>
      <c r="D220" s="115">
        <v>1308.76227898</v>
      </c>
      <c r="E220" s="115">
        <v>1304.96062992</v>
      </c>
      <c r="F220" s="115">
        <v>1302.38658777</v>
      </c>
      <c r="G220" s="115">
        <v>1300.9019607800001</v>
      </c>
      <c r="H220" s="115">
        <v>1301.40873016</v>
      </c>
      <c r="I220" s="115">
        <v>1188.1898454699999</v>
      </c>
      <c r="J220" s="115">
        <v>1185.6394130000001</v>
      </c>
      <c r="K220" s="115">
        <v>1182.0172413800001</v>
      </c>
      <c r="L220" s="115">
        <v>1187.8317152100001</v>
      </c>
      <c r="M220" s="115">
        <v>1188.79934211</v>
      </c>
      <c r="N220" s="115">
        <v>1392.52525253</v>
      </c>
      <c r="O220" s="115">
        <v>1288.97286822</v>
      </c>
      <c r="P220" s="115">
        <v>1304.43316413</v>
      </c>
      <c r="Q220" s="115">
        <v>1416.1790017200001</v>
      </c>
      <c r="R220" s="115">
        <v>1416.3120567399999</v>
      </c>
      <c r="S220" s="115">
        <v>1418.96363636</v>
      </c>
      <c r="T220" s="115">
        <v>1413.01094891</v>
      </c>
      <c r="U220" s="115">
        <v>1398.5310734499999</v>
      </c>
      <c r="V220" s="115">
        <v>1401.3673469400001</v>
      </c>
      <c r="W220" s="115">
        <v>1417.32931727</v>
      </c>
      <c r="X220" s="115">
        <v>1593.78986867</v>
      </c>
      <c r="Y220" s="115">
        <v>1735.75539568</v>
      </c>
    </row>
    <row r="221" spans="1:26" x14ac:dyDescent="0.25">
      <c r="A221" s="75">
        <v>4</v>
      </c>
      <c r="B221" s="115">
        <v>1691.5009380900001</v>
      </c>
      <c r="C221" s="115">
        <v>1478.1925343800001</v>
      </c>
      <c r="D221" s="115">
        <v>1306.07003891</v>
      </c>
      <c r="E221" s="115">
        <v>1192.0857699799999</v>
      </c>
      <c r="F221" s="115">
        <v>1192.55859375</v>
      </c>
      <c r="G221" s="115">
        <v>1188.40776699</v>
      </c>
      <c r="H221" s="115">
        <v>1190.3536345800001</v>
      </c>
      <c r="I221" s="115">
        <v>1340.13100437</v>
      </c>
      <c r="J221" s="115">
        <v>1335</v>
      </c>
      <c r="K221" s="115">
        <v>1344.5221842999999</v>
      </c>
      <c r="L221" s="115">
        <v>1351.472</v>
      </c>
      <c r="M221" s="115">
        <v>1349.7235772399999</v>
      </c>
      <c r="N221" s="115">
        <v>1350.8833333299999</v>
      </c>
      <c r="O221" s="115">
        <v>1428.9827255299999</v>
      </c>
      <c r="P221" s="115">
        <v>1465.07537688</v>
      </c>
      <c r="Q221" s="115">
        <v>1496.59284497</v>
      </c>
      <c r="R221" s="115">
        <v>1564.22807018</v>
      </c>
      <c r="S221" s="115">
        <v>1555.1798561200001</v>
      </c>
      <c r="T221" s="115">
        <v>1545.4512635399999</v>
      </c>
      <c r="U221" s="115">
        <v>1545.9776536300001</v>
      </c>
      <c r="V221" s="115">
        <v>1481.01010101</v>
      </c>
      <c r="W221" s="115">
        <v>1469.96023857</v>
      </c>
      <c r="X221" s="115">
        <v>1656.6171003699999</v>
      </c>
      <c r="Y221" s="115">
        <v>1754.1889483099999</v>
      </c>
    </row>
    <row r="222" spans="1:26" x14ac:dyDescent="0.25">
      <c r="A222" s="75">
        <v>5</v>
      </c>
      <c r="B222" s="115">
        <v>1839.73434535</v>
      </c>
      <c r="C222" s="115">
        <v>1700.0198807199999</v>
      </c>
      <c r="D222" s="115">
        <v>1357.2298624800001</v>
      </c>
      <c r="E222" s="115">
        <v>1355.5424063099999</v>
      </c>
      <c r="F222" s="115">
        <v>1355.3754940700001</v>
      </c>
      <c r="G222" s="115">
        <v>1353.8823529399999</v>
      </c>
      <c r="H222" s="115">
        <v>1354.63366337</v>
      </c>
      <c r="I222" s="115">
        <v>1398.1277533</v>
      </c>
      <c r="J222" s="115">
        <v>1392.4789916</v>
      </c>
      <c r="K222" s="115">
        <v>1399.94800693</v>
      </c>
      <c r="L222" s="115">
        <v>1402.55284553</v>
      </c>
      <c r="M222" s="115">
        <v>1411.3884297499999</v>
      </c>
      <c r="N222" s="115">
        <v>1450.3384094800001</v>
      </c>
      <c r="O222" s="115">
        <v>1558.77192982</v>
      </c>
      <c r="P222" s="115">
        <v>1692.8449744500001</v>
      </c>
      <c r="Q222" s="115">
        <v>1834.1319444400001</v>
      </c>
      <c r="R222" s="115">
        <v>1844.125</v>
      </c>
      <c r="S222" s="115">
        <v>1824.0625</v>
      </c>
      <c r="T222" s="115">
        <v>1826.1254612499999</v>
      </c>
      <c r="U222" s="115">
        <v>1777.38549618</v>
      </c>
      <c r="V222" s="115">
        <v>1717.86749482</v>
      </c>
      <c r="W222" s="115">
        <v>1743.0425963499999</v>
      </c>
      <c r="X222" s="115">
        <v>1934.03773585</v>
      </c>
      <c r="Y222" s="115">
        <v>1992.79491833</v>
      </c>
    </row>
    <row r="223" spans="1:26" x14ac:dyDescent="0.25">
      <c r="A223" s="75">
        <v>6</v>
      </c>
      <c r="B223" s="115">
        <v>1950.58380414</v>
      </c>
      <c r="C223" s="115">
        <v>1840.17751479</v>
      </c>
      <c r="D223" s="115">
        <v>1535.39961014</v>
      </c>
      <c r="E223" s="115">
        <v>1403.9138943200001</v>
      </c>
      <c r="F223" s="115">
        <v>1403.9411764700001</v>
      </c>
      <c r="G223" s="115">
        <v>1402.49027237</v>
      </c>
      <c r="H223" s="115">
        <v>1401.8074656199999</v>
      </c>
      <c r="I223" s="115">
        <v>1472.32075472</v>
      </c>
      <c r="J223" s="115">
        <v>1464.8118811899999</v>
      </c>
      <c r="K223" s="115">
        <v>1473.1986532000001</v>
      </c>
      <c r="L223" s="115">
        <v>1474.7131782900001</v>
      </c>
      <c r="M223" s="115">
        <v>1478.4193548400001</v>
      </c>
      <c r="N223" s="115">
        <v>1478.0176991200001</v>
      </c>
      <c r="O223" s="115">
        <v>1649.7773279400001</v>
      </c>
      <c r="P223" s="115">
        <v>1745.27001862</v>
      </c>
      <c r="Q223" s="115">
        <v>1890.8630393999999</v>
      </c>
      <c r="R223" s="115">
        <v>1912.8248587600001</v>
      </c>
      <c r="S223" s="115">
        <v>1879.9424184300001</v>
      </c>
      <c r="T223" s="115">
        <v>1911.84466019</v>
      </c>
      <c r="U223" s="115">
        <v>1827.2156862700001</v>
      </c>
      <c r="V223" s="115">
        <v>1795.9745762699999</v>
      </c>
      <c r="W223" s="115">
        <v>1873.22834646</v>
      </c>
      <c r="X223" s="115">
        <v>2102.3316062200001</v>
      </c>
      <c r="Y223" s="115">
        <v>2202.2775800700001</v>
      </c>
    </row>
    <row r="224" spans="1:26" x14ac:dyDescent="0.25">
      <c r="A224" s="75">
        <v>7</v>
      </c>
      <c r="B224" s="115">
        <v>2368.2504970199998</v>
      </c>
      <c r="C224" s="115">
        <v>2101.6734693899998</v>
      </c>
      <c r="D224" s="115">
        <v>1830.34836066</v>
      </c>
      <c r="E224" s="115">
        <v>1476.86234818</v>
      </c>
      <c r="F224" s="115">
        <v>1475.51383399</v>
      </c>
      <c r="G224" s="115">
        <v>1473.7322515200001</v>
      </c>
      <c r="H224" s="115">
        <v>1472.91828794</v>
      </c>
      <c r="I224" s="115">
        <v>1522.24742268</v>
      </c>
      <c r="J224" s="115">
        <v>1512.57995736</v>
      </c>
      <c r="K224" s="115">
        <v>1535.39179104</v>
      </c>
      <c r="L224" s="115">
        <v>1542.75862069</v>
      </c>
      <c r="M224" s="115">
        <v>1544.7884615400001</v>
      </c>
      <c r="N224" s="115">
        <v>1543.9272030699999</v>
      </c>
      <c r="O224" s="115">
        <v>1507.75055679</v>
      </c>
      <c r="P224" s="115">
        <v>1785.36885246</v>
      </c>
      <c r="Q224" s="115">
        <v>1925.0829875500001</v>
      </c>
      <c r="R224" s="115">
        <v>1931.1206896599999</v>
      </c>
      <c r="S224" s="115">
        <v>1933.14583333</v>
      </c>
      <c r="T224" s="115">
        <v>1932.3651452300001</v>
      </c>
      <c r="U224" s="115">
        <v>1921.00896861</v>
      </c>
      <c r="V224" s="115">
        <v>1804.4097995499999</v>
      </c>
      <c r="W224" s="115">
        <v>1867.8627451</v>
      </c>
      <c r="X224" s="115">
        <v>2131.65232358</v>
      </c>
      <c r="Y224" s="115">
        <v>2204.6273830199998</v>
      </c>
    </row>
    <row r="225" spans="1:25" x14ac:dyDescent="0.25">
      <c r="A225" s="75">
        <v>8</v>
      </c>
      <c r="B225" s="115">
        <v>2090.2873563200001</v>
      </c>
      <c r="C225" s="115">
        <v>2052.0472440899998</v>
      </c>
      <c r="D225" s="115">
        <v>2034.8418972300001</v>
      </c>
      <c r="E225" s="115">
        <v>1741.6796875</v>
      </c>
      <c r="F225" s="115">
        <v>1516.6095238099999</v>
      </c>
      <c r="G225" s="115">
        <v>1518.8062622299999</v>
      </c>
      <c r="H225" s="115">
        <v>1538.0300187600001</v>
      </c>
      <c r="I225" s="115">
        <v>1608.3471074399999</v>
      </c>
      <c r="J225" s="115">
        <v>1581.0470085500001</v>
      </c>
      <c r="K225" s="115">
        <v>1598.9552238799999</v>
      </c>
      <c r="L225" s="115">
        <v>1618.4210526300001</v>
      </c>
      <c r="M225" s="115">
        <v>1609.5192307699999</v>
      </c>
      <c r="N225" s="115">
        <v>1608.4674329500001</v>
      </c>
      <c r="O225" s="115">
        <v>1608.7723214299999</v>
      </c>
      <c r="P225" s="115">
        <v>1603.1147541</v>
      </c>
      <c r="Q225" s="115">
        <v>1610.58212058</v>
      </c>
      <c r="R225" s="115">
        <v>1615.74514039</v>
      </c>
      <c r="S225" s="115">
        <v>1617.2860125300001</v>
      </c>
      <c r="T225" s="115">
        <v>1608.6070686099999</v>
      </c>
      <c r="U225" s="115">
        <v>1612.2197309400001</v>
      </c>
      <c r="V225" s="115">
        <v>1598.6383928600001</v>
      </c>
      <c r="W225" s="115">
        <v>1615.14734774</v>
      </c>
      <c r="X225" s="115">
        <v>1644.6987951799999</v>
      </c>
      <c r="Y225" s="115">
        <v>1643.78472222</v>
      </c>
    </row>
    <row r="226" spans="1:25" x14ac:dyDescent="0.25">
      <c r="A226" s="75">
        <v>9</v>
      </c>
      <c r="B226" s="115">
        <v>1643.01851852</v>
      </c>
      <c r="C226" s="115">
        <v>1636.0769230799999</v>
      </c>
      <c r="D226" s="115">
        <v>1612.1387283199999</v>
      </c>
      <c r="E226" s="115">
        <v>1601.22568093</v>
      </c>
      <c r="F226" s="115">
        <v>1602.12062257</v>
      </c>
      <c r="G226" s="115">
        <v>1603.1384015599999</v>
      </c>
      <c r="H226" s="115">
        <v>1599.87272727</v>
      </c>
      <c r="I226" s="115">
        <v>1545.0857142899999</v>
      </c>
      <c r="J226" s="115">
        <v>1543.51669941</v>
      </c>
      <c r="K226" s="115">
        <v>1597.3856209200001</v>
      </c>
      <c r="L226" s="115">
        <v>1530.8721804500001</v>
      </c>
      <c r="M226" s="115">
        <v>1525.85089141</v>
      </c>
      <c r="N226" s="115">
        <v>1576.3304347799999</v>
      </c>
      <c r="O226" s="115">
        <v>1676.50793651</v>
      </c>
      <c r="P226" s="115">
        <v>1801.64259928</v>
      </c>
      <c r="Q226" s="115">
        <v>1825.1553930499999</v>
      </c>
      <c r="R226" s="115">
        <v>1821.61654135</v>
      </c>
      <c r="S226" s="115">
        <v>1591.42023346</v>
      </c>
      <c r="T226" s="115">
        <v>1622.84046693</v>
      </c>
      <c r="U226" s="115">
        <v>1614.5924453299999</v>
      </c>
      <c r="V226" s="115">
        <v>1582.9637526700001</v>
      </c>
      <c r="W226" s="115">
        <v>1597.1509434</v>
      </c>
      <c r="X226" s="115">
        <v>1769.2917369300001</v>
      </c>
      <c r="Y226" s="115">
        <v>1722.4911660800001</v>
      </c>
    </row>
    <row r="227" spans="1:25" x14ac:dyDescent="0.25">
      <c r="A227" s="75">
        <v>10</v>
      </c>
      <c r="B227" s="115">
        <v>1761.90654206</v>
      </c>
      <c r="C227" s="115">
        <v>1649.9031007799999</v>
      </c>
      <c r="D227" s="115">
        <v>1590.85436893</v>
      </c>
      <c r="E227" s="115">
        <v>1556.5686274499999</v>
      </c>
      <c r="F227" s="115">
        <v>1586.45098039</v>
      </c>
      <c r="G227" s="115">
        <v>1587.13163065</v>
      </c>
      <c r="H227" s="115">
        <v>1586.0256410300001</v>
      </c>
      <c r="I227" s="115">
        <v>1507.3512476000001</v>
      </c>
      <c r="J227" s="115">
        <v>1501.56435644</v>
      </c>
      <c r="K227" s="115">
        <v>1508.6513157899999</v>
      </c>
      <c r="L227" s="115">
        <v>1506.8181818200001</v>
      </c>
      <c r="M227" s="115">
        <v>1488.20554649</v>
      </c>
      <c r="N227" s="115">
        <v>1485.91943958</v>
      </c>
      <c r="O227" s="115">
        <v>1501.32</v>
      </c>
      <c r="P227" s="115">
        <v>1490.61818182</v>
      </c>
      <c r="Q227" s="115">
        <v>1499.7601476</v>
      </c>
      <c r="R227" s="115">
        <v>1489.4696969700001</v>
      </c>
      <c r="S227" s="115">
        <v>1496.4117647099999</v>
      </c>
      <c r="T227" s="115">
        <v>1568.2549019600001</v>
      </c>
      <c r="U227" s="115">
        <v>1554.26</v>
      </c>
      <c r="V227" s="115">
        <v>1510.9032258100001</v>
      </c>
      <c r="W227" s="115">
        <v>1547.6045627399999</v>
      </c>
      <c r="X227" s="115">
        <v>1757.0628183399999</v>
      </c>
      <c r="Y227" s="115">
        <v>1590.1601423499999</v>
      </c>
    </row>
    <row r="228" spans="1:25" x14ac:dyDescent="0.25">
      <c r="A228" s="75">
        <v>11</v>
      </c>
      <c r="B228" s="115">
        <v>1533.0698529399999</v>
      </c>
      <c r="C228" s="115">
        <v>1520.2671755700001</v>
      </c>
      <c r="D228" s="115">
        <v>1512.31357553</v>
      </c>
      <c r="E228" s="115">
        <v>1505.8494208499999</v>
      </c>
      <c r="F228" s="115">
        <v>1507.35521236</v>
      </c>
      <c r="G228" s="115">
        <v>1504.8355899400001</v>
      </c>
      <c r="H228" s="115">
        <v>1508.6823104699999</v>
      </c>
      <c r="I228" s="115">
        <v>1510.24528302</v>
      </c>
      <c r="J228" s="115">
        <v>1501.8128655</v>
      </c>
      <c r="K228" s="115">
        <v>1516.35332253</v>
      </c>
      <c r="L228" s="115">
        <v>1522.1492537300001</v>
      </c>
      <c r="M228" s="115">
        <v>1519.7427652700001</v>
      </c>
      <c r="N228" s="115">
        <v>1518.25862069</v>
      </c>
      <c r="O228" s="115">
        <v>1523.0314960600001</v>
      </c>
      <c r="P228" s="115">
        <v>1519.60573477</v>
      </c>
      <c r="Q228" s="115">
        <v>1530.99818512</v>
      </c>
      <c r="R228" s="115">
        <v>1529.7014925399999</v>
      </c>
      <c r="S228" s="115">
        <v>1536.2235067399999</v>
      </c>
      <c r="T228" s="115">
        <v>1540.15444015</v>
      </c>
      <c r="U228" s="115">
        <v>1527.46062992</v>
      </c>
      <c r="V228" s="115">
        <v>1505.6355932199999</v>
      </c>
      <c r="W228" s="115">
        <v>1526.0861423199999</v>
      </c>
      <c r="X228" s="115">
        <v>1619.31438127</v>
      </c>
      <c r="Y228" s="115">
        <v>1745.0788091100001</v>
      </c>
    </row>
    <row r="229" spans="1:25" x14ac:dyDescent="0.25">
      <c r="A229" s="75">
        <v>12</v>
      </c>
      <c r="B229" s="115">
        <v>1625.38461538</v>
      </c>
      <c r="C229" s="115">
        <v>1581.5732368900001</v>
      </c>
      <c r="D229" s="115">
        <v>1504.28571429</v>
      </c>
      <c r="E229" s="115">
        <v>1496.25</v>
      </c>
      <c r="F229" s="115">
        <v>1502.2727272699999</v>
      </c>
      <c r="G229" s="115">
        <v>1498.7408759100001</v>
      </c>
      <c r="H229" s="115">
        <v>1493.3049403699999</v>
      </c>
      <c r="I229" s="115">
        <v>1532.2380106600001</v>
      </c>
      <c r="J229" s="115">
        <v>1513.29044118</v>
      </c>
      <c r="K229" s="115">
        <v>1508.1230769199999</v>
      </c>
      <c r="L229" s="115">
        <v>1544.71751412</v>
      </c>
      <c r="M229" s="115">
        <v>1543.7858220200001</v>
      </c>
      <c r="N229" s="115">
        <v>1539.3053311799999</v>
      </c>
      <c r="O229" s="115">
        <v>1542.3315118400001</v>
      </c>
      <c r="P229" s="115">
        <v>1531.7085427100001</v>
      </c>
      <c r="Q229" s="115">
        <v>1522.5</v>
      </c>
      <c r="R229" s="115">
        <v>1545.06151142</v>
      </c>
      <c r="S229" s="115">
        <v>1545.9562841500001</v>
      </c>
      <c r="T229" s="115">
        <v>1552.5555555599999</v>
      </c>
      <c r="U229" s="115">
        <v>1548.7072243299999</v>
      </c>
      <c r="V229" s="115">
        <v>1541.8562874300001</v>
      </c>
      <c r="W229" s="115">
        <v>1548.1944444400001</v>
      </c>
      <c r="X229" s="115">
        <v>1559.6860282600001</v>
      </c>
      <c r="Y229" s="115">
        <v>1733.6124794699999</v>
      </c>
    </row>
    <row r="230" spans="1:25" x14ac:dyDescent="0.25">
      <c r="A230" s="75">
        <v>13</v>
      </c>
      <c r="B230" s="115">
        <v>1843.93053016</v>
      </c>
      <c r="C230" s="115">
        <v>1615.9168242000001</v>
      </c>
      <c r="D230" s="115">
        <v>1528.49056604</v>
      </c>
      <c r="E230" s="115">
        <v>1527.56653992</v>
      </c>
      <c r="F230" s="115">
        <v>1528.1558935400001</v>
      </c>
      <c r="G230" s="115">
        <v>1524.42125237</v>
      </c>
      <c r="H230" s="115">
        <v>1521.75</v>
      </c>
      <c r="I230" s="115">
        <v>1550.1851851900001</v>
      </c>
      <c r="J230" s="115">
        <v>1540.4222648800001</v>
      </c>
      <c r="K230" s="115">
        <v>1548.8566827699999</v>
      </c>
      <c r="L230" s="115">
        <v>1547.46666667</v>
      </c>
      <c r="M230" s="115">
        <v>1579.93650794</v>
      </c>
      <c r="N230" s="115">
        <v>1578.7668918899999</v>
      </c>
      <c r="O230" s="115">
        <v>1577.5285171099999</v>
      </c>
      <c r="P230" s="115">
        <v>1576.882662</v>
      </c>
      <c r="Q230" s="115">
        <v>1630.42402827</v>
      </c>
      <c r="R230" s="115">
        <v>1591.1517367500001</v>
      </c>
      <c r="S230" s="115">
        <v>1591.89035917</v>
      </c>
      <c r="T230" s="115">
        <v>1593.1782945699999</v>
      </c>
      <c r="U230" s="115">
        <v>1582.5984252000001</v>
      </c>
      <c r="V230" s="115">
        <v>1563.4927234899999</v>
      </c>
      <c r="W230" s="115">
        <v>1630.4136690600001</v>
      </c>
      <c r="X230" s="115">
        <v>1888.08580858</v>
      </c>
      <c r="Y230" s="115">
        <v>1882.1955403100001</v>
      </c>
    </row>
    <row r="231" spans="1:25" x14ac:dyDescent="0.25">
      <c r="A231" s="75">
        <v>14</v>
      </c>
      <c r="B231" s="115">
        <v>1661.8086956499999</v>
      </c>
      <c r="C231" s="115">
        <v>1577.03435805</v>
      </c>
      <c r="D231" s="115">
        <v>1732.0214669100001</v>
      </c>
      <c r="E231" s="115">
        <v>1524.4043321300001</v>
      </c>
      <c r="F231" s="115">
        <v>1545.2135231300001</v>
      </c>
      <c r="G231" s="115">
        <v>1562.00361011</v>
      </c>
      <c r="H231" s="115">
        <v>1555.5403087499999</v>
      </c>
      <c r="I231" s="115">
        <v>1540.3374778</v>
      </c>
      <c r="J231" s="115">
        <v>1519.0613026799999</v>
      </c>
      <c r="K231" s="115">
        <v>1513.81578947</v>
      </c>
      <c r="L231" s="115">
        <v>1526.144</v>
      </c>
      <c r="M231" s="115">
        <v>1536.2248322099999</v>
      </c>
      <c r="N231" s="115">
        <v>1535.37366548</v>
      </c>
      <c r="O231" s="115">
        <v>1537.3456790099999</v>
      </c>
      <c r="P231" s="115">
        <v>1540.2611940300001</v>
      </c>
      <c r="Q231" s="115">
        <v>1543.9924670400001</v>
      </c>
      <c r="R231" s="115">
        <v>1547.49521989</v>
      </c>
      <c r="S231" s="115">
        <v>1877.5862069</v>
      </c>
      <c r="T231" s="115">
        <v>1890.20754717</v>
      </c>
      <c r="U231" s="115">
        <v>1904.69758065</v>
      </c>
      <c r="V231" s="115">
        <v>1898.16326531</v>
      </c>
      <c r="W231" s="115">
        <v>1935.1675485000001</v>
      </c>
      <c r="X231" s="115">
        <v>2215.6239870300001</v>
      </c>
      <c r="Y231" s="115">
        <v>2316.9397993299999</v>
      </c>
    </row>
    <row r="232" spans="1:25" x14ac:dyDescent="0.25">
      <c r="A232" s="75">
        <v>15</v>
      </c>
      <c r="B232" s="115">
        <v>2136.52849741</v>
      </c>
      <c r="C232" s="115">
        <v>1863.53046595</v>
      </c>
      <c r="D232" s="115">
        <v>1772.1453900700001</v>
      </c>
      <c r="E232" s="115">
        <v>1631.2365591400001</v>
      </c>
      <c r="F232" s="115">
        <v>1522.8798586600001</v>
      </c>
      <c r="G232" s="115">
        <v>1531.8425760299999</v>
      </c>
      <c r="H232" s="115">
        <v>1527.99319728</v>
      </c>
      <c r="I232" s="115">
        <v>1442.2586520899999</v>
      </c>
      <c r="J232" s="115">
        <v>1427.0588235299999</v>
      </c>
      <c r="K232" s="115">
        <v>1434.6374367599999</v>
      </c>
      <c r="L232" s="115">
        <v>1445.98360656</v>
      </c>
      <c r="M232" s="115">
        <v>1456.75257732</v>
      </c>
      <c r="N232" s="115">
        <v>1608.2695810600001</v>
      </c>
      <c r="O232" s="115">
        <v>1692.18947368</v>
      </c>
      <c r="P232" s="115">
        <v>1609.73231358</v>
      </c>
      <c r="Q232" s="115">
        <v>1855.1637764899999</v>
      </c>
      <c r="R232" s="115">
        <v>1994.2549019600001</v>
      </c>
      <c r="S232" s="115">
        <v>2046.7450980399999</v>
      </c>
      <c r="T232" s="115">
        <v>2048.78143133</v>
      </c>
      <c r="U232" s="115">
        <v>2077.8305785100001</v>
      </c>
      <c r="V232" s="115">
        <v>1953.43096234</v>
      </c>
      <c r="W232" s="115">
        <v>1507.0758122699999</v>
      </c>
      <c r="X232" s="115">
        <v>1592.49169435</v>
      </c>
      <c r="Y232" s="115">
        <v>2417.7873070300002</v>
      </c>
    </row>
    <row r="233" spans="1:25" x14ac:dyDescent="0.25">
      <c r="A233" s="75">
        <v>16</v>
      </c>
      <c r="B233" s="115">
        <v>2206.8666666700001</v>
      </c>
      <c r="C233" s="115">
        <v>1955.37800687</v>
      </c>
      <c r="D233" s="115">
        <v>1860.17035775</v>
      </c>
      <c r="E233" s="115">
        <v>1654.7079037799999</v>
      </c>
      <c r="F233" s="115">
        <v>1457.6724137900001</v>
      </c>
      <c r="G233" s="115">
        <v>1443.21367521</v>
      </c>
      <c r="H233" s="115">
        <v>1438.6914377999999</v>
      </c>
      <c r="I233" s="115">
        <v>1558.1618887</v>
      </c>
      <c r="J233" s="115">
        <v>1607.4603174599999</v>
      </c>
      <c r="K233" s="115">
        <v>1619.4378698200001</v>
      </c>
      <c r="L233" s="115">
        <v>1639.5896032799999</v>
      </c>
      <c r="M233" s="115">
        <v>1667.49275362</v>
      </c>
      <c r="N233" s="115">
        <v>1635.34456355</v>
      </c>
      <c r="O233" s="115">
        <v>1629.24137931</v>
      </c>
      <c r="P233" s="115">
        <v>1690.4081632699999</v>
      </c>
      <c r="Q233" s="115">
        <v>1863.50877193</v>
      </c>
      <c r="R233" s="115">
        <v>1862.0166666699999</v>
      </c>
      <c r="S233" s="115">
        <v>1842.3275862099999</v>
      </c>
      <c r="T233" s="115">
        <v>1832.34482759</v>
      </c>
      <c r="U233" s="115">
        <v>1838.3362831899999</v>
      </c>
      <c r="V233" s="115">
        <v>1843.3271027999999</v>
      </c>
      <c r="W233" s="115">
        <v>2051.5245901600001</v>
      </c>
      <c r="X233" s="115">
        <v>1827.7016742799999</v>
      </c>
      <c r="Y233" s="115">
        <v>1835.43035994</v>
      </c>
    </row>
    <row r="234" spans="1:25" x14ac:dyDescent="0.25">
      <c r="A234" s="75">
        <v>17</v>
      </c>
      <c r="B234" s="115">
        <v>2350.44368601</v>
      </c>
      <c r="C234" s="115">
        <v>1998.75</v>
      </c>
      <c r="D234" s="115">
        <v>1842.80977312</v>
      </c>
      <c r="E234" s="115">
        <v>1600.79225352</v>
      </c>
      <c r="F234" s="115">
        <v>1600.3180212</v>
      </c>
      <c r="G234" s="115">
        <v>1565.83187391</v>
      </c>
      <c r="H234" s="115">
        <v>1551.4049586799999</v>
      </c>
      <c r="I234" s="115">
        <v>1474.7322970600001</v>
      </c>
      <c r="J234" s="115">
        <v>1464.67509025</v>
      </c>
      <c r="K234" s="115">
        <v>1465.7272727300001</v>
      </c>
      <c r="L234" s="115">
        <v>1460.2521008399999</v>
      </c>
      <c r="M234" s="115">
        <v>1449.28783383</v>
      </c>
      <c r="N234" s="115">
        <v>1424.2946708500001</v>
      </c>
      <c r="O234" s="115">
        <v>1429.4179894199999</v>
      </c>
      <c r="P234" s="115">
        <v>1424.2604501599999</v>
      </c>
      <c r="Q234" s="115">
        <v>1429.6078431400001</v>
      </c>
      <c r="R234" s="115">
        <v>1419.91467577</v>
      </c>
      <c r="S234" s="115">
        <v>1434.6913580200001</v>
      </c>
      <c r="T234" s="115">
        <v>1432.5441696099999</v>
      </c>
      <c r="U234" s="115">
        <v>1435.27173913</v>
      </c>
      <c r="V234" s="115">
        <v>1427.15105163</v>
      </c>
      <c r="W234" s="115">
        <v>1436.9295302</v>
      </c>
      <c r="X234" s="115">
        <v>1490.4361370700001</v>
      </c>
      <c r="Y234" s="115">
        <v>1586.3040000000001</v>
      </c>
    </row>
    <row r="235" spans="1:25" x14ac:dyDescent="0.25">
      <c r="A235" s="75">
        <v>18</v>
      </c>
      <c r="B235" s="115">
        <v>1442.5945017199999</v>
      </c>
      <c r="C235" s="115">
        <v>1572.4424778800001</v>
      </c>
      <c r="D235" s="115">
        <v>1432.2847100199999</v>
      </c>
      <c r="E235" s="115">
        <v>1432.7127659600001</v>
      </c>
      <c r="F235" s="115">
        <v>1437.19360568</v>
      </c>
      <c r="G235" s="115">
        <v>1431.32275132</v>
      </c>
      <c r="H235" s="115">
        <v>1431.6971713800001</v>
      </c>
      <c r="I235" s="115">
        <v>1327.5</v>
      </c>
      <c r="J235" s="115">
        <v>1326.4246823999999</v>
      </c>
      <c r="K235" s="115">
        <v>1369.28353659</v>
      </c>
      <c r="L235" s="115">
        <v>1404.1043723600001</v>
      </c>
      <c r="M235" s="115">
        <v>1534.9850746300001</v>
      </c>
      <c r="N235" s="115">
        <v>1629.32176656</v>
      </c>
      <c r="O235" s="115">
        <v>1727.69094139</v>
      </c>
      <c r="P235" s="115">
        <v>1568.9644012900001</v>
      </c>
      <c r="Q235" s="115">
        <v>1724.8519736799999</v>
      </c>
      <c r="R235" s="115">
        <v>1729.4158075600001</v>
      </c>
      <c r="S235" s="115">
        <v>1708.9165186499999</v>
      </c>
      <c r="T235" s="115">
        <v>1758.73889876</v>
      </c>
      <c r="U235" s="115">
        <v>1761.00364964</v>
      </c>
      <c r="V235" s="115">
        <v>1729.4990366100001</v>
      </c>
      <c r="W235" s="115">
        <v>1794.78040541</v>
      </c>
      <c r="X235" s="115">
        <v>2221.48902821</v>
      </c>
      <c r="Y235" s="115">
        <v>1951.04669887</v>
      </c>
    </row>
    <row r="236" spans="1:25" x14ac:dyDescent="0.25">
      <c r="A236" s="75">
        <v>19</v>
      </c>
      <c r="B236" s="115">
        <v>2121.94585448</v>
      </c>
      <c r="C236" s="115">
        <v>1882.0104895100001</v>
      </c>
      <c r="D236" s="115">
        <v>1738.9601386500001</v>
      </c>
      <c r="E236" s="115">
        <v>1472.60945709</v>
      </c>
      <c r="F236" s="115">
        <v>1420.7192982500001</v>
      </c>
      <c r="G236" s="115">
        <v>1368.9739130400001</v>
      </c>
      <c r="H236" s="115">
        <v>1368.99835796</v>
      </c>
      <c r="I236" s="115">
        <v>1331.3223140499999</v>
      </c>
      <c r="J236" s="115">
        <v>1361.77391304</v>
      </c>
      <c r="K236" s="115">
        <v>1371.96769457</v>
      </c>
      <c r="L236" s="115">
        <v>1375.8887381300001</v>
      </c>
      <c r="M236" s="115">
        <v>1373.4002869399999</v>
      </c>
      <c r="N236" s="115">
        <v>1430.0150602399999</v>
      </c>
      <c r="O236" s="115">
        <v>1476.8877551</v>
      </c>
      <c r="P236" s="115">
        <v>1515.5832037299999</v>
      </c>
      <c r="Q236" s="115">
        <v>1583.7301587300001</v>
      </c>
      <c r="R236" s="115">
        <v>1579.76859504</v>
      </c>
      <c r="S236" s="115">
        <v>1576.61616162</v>
      </c>
      <c r="T236" s="115">
        <v>1593.7542087500001</v>
      </c>
      <c r="U236" s="115">
        <v>1598.8316151199999</v>
      </c>
      <c r="V236" s="115">
        <v>1680.35778175</v>
      </c>
      <c r="W236" s="115">
        <v>1805.4502369700001</v>
      </c>
      <c r="X236" s="115">
        <v>1999.3898809499999</v>
      </c>
      <c r="Y236" s="115">
        <v>2119.52599388</v>
      </c>
    </row>
    <row r="237" spans="1:25" x14ac:dyDescent="0.25">
      <c r="A237" s="75">
        <v>20</v>
      </c>
      <c r="B237" s="115">
        <v>1974.7463175099999</v>
      </c>
      <c r="C237" s="115">
        <v>1766.2457912499999</v>
      </c>
      <c r="D237" s="115">
        <v>1636.5268456399999</v>
      </c>
      <c r="E237" s="115">
        <v>1563.4295416</v>
      </c>
      <c r="F237" s="115">
        <v>1397.6530612199999</v>
      </c>
      <c r="G237" s="115">
        <v>1369.5791245800001</v>
      </c>
      <c r="H237" s="115">
        <v>1370.3827751199999</v>
      </c>
      <c r="I237" s="115">
        <v>1294.0661157</v>
      </c>
      <c r="J237" s="115">
        <v>1289.4434782599999</v>
      </c>
      <c r="K237" s="115">
        <v>1291.8649045499999</v>
      </c>
      <c r="L237" s="115">
        <v>1312.53731343</v>
      </c>
      <c r="M237" s="115">
        <v>1331.8938307000001</v>
      </c>
      <c r="N237" s="115">
        <v>1443.8704819300001</v>
      </c>
      <c r="O237" s="115">
        <v>1598.97959184</v>
      </c>
      <c r="P237" s="115">
        <v>1701.95652174</v>
      </c>
      <c r="Q237" s="115">
        <v>1804.34920635</v>
      </c>
      <c r="R237" s="115">
        <v>1786.01652893</v>
      </c>
      <c r="S237" s="115">
        <v>1760.9259259299999</v>
      </c>
      <c r="T237" s="115">
        <v>1784.9831649800001</v>
      </c>
      <c r="U237" s="115">
        <v>1780.0515463900001</v>
      </c>
      <c r="V237" s="115">
        <v>1817.9069767399999</v>
      </c>
      <c r="W237" s="115">
        <v>1466.3033175400001</v>
      </c>
      <c r="X237" s="115">
        <v>1595.6696428600001</v>
      </c>
      <c r="Y237" s="115">
        <v>1588.34862385</v>
      </c>
    </row>
    <row r="238" spans="1:25" x14ac:dyDescent="0.25">
      <c r="A238" s="75">
        <v>21</v>
      </c>
      <c r="B238" s="115">
        <v>2145.9628378399998</v>
      </c>
      <c r="C238" s="115">
        <v>2037.4305555599999</v>
      </c>
      <c r="D238" s="115">
        <v>1766.2456747399999</v>
      </c>
      <c r="E238" s="115">
        <v>1562.43902439</v>
      </c>
      <c r="F238" s="115">
        <v>1449.0862069</v>
      </c>
      <c r="G238" s="115">
        <v>1357.1951219499999</v>
      </c>
      <c r="H238" s="115">
        <v>1344.0301003300001</v>
      </c>
      <c r="I238" s="115">
        <v>1369.6167247400001</v>
      </c>
      <c r="J238" s="115">
        <v>1358.0038022799999</v>
      </c>
      <c r="K238" s="115">
        <v>1353.0807248799999</v>
      </c>
      <c r="L238" s="115">
        <v>1340.9206349200001</v>
      </c>
      <c r="M238" s="115">
        <v>1448.0265340000001</v>
      </c>
      <c r="N238" s="115">
        <v>1538.54166667</v>
      </c>
      <c r="O238" s="115">
        <v>1489.3762183199999</v>
      </c>
      <c r="P238" s="115">
        <v>1583.7924865800001</v>
      </c>
      <c r="Q238" s="115">
        <v>1810.26929982</v>
      </c>
      <c r="R238" s="115">
        <v>1807.2273567499999</v>
      </c>
      <c r="S238" s="115">
        <v>1791.26142596</v>
      </c>
      <c r="T238" s="115">
        <v>1764.92647059</v>
      </c>
      <c r="U238" s="115">
        <v>1608.6897880500001</v>
      </c>
      <c r="V238" s="115">
        <v>1672.7724665400001</v>
      </c>
      <c r="W238" s="115">
        <v>1789.0693739400001</v>
      </c>
      <c r="X238" s="115">
        <v>1895.68218299</v>
      </c>
      <c r="Y238" s="115">
        <v>1932.7768595</v>
      </c>
    </row>
    <row r="239" spans="1:25" x14ac:dyDescent="0.25">
      <c r="A239" s="75">
        <v>22</v>
      </c>
      <c r="B239" s="115">
        <v>1835.3768844199999</v>
      </c>
      <c r="C239" s="115">
        <v>1709.65576592</v>
      </c>
      <c r="D239" s="115">
        <v>1596.8267581499999</v>
      </c>
      <c r="E239" s="115">
        <v>1459.3425605499999</v>
      </c>
      <c r="F239" s="115">
        <v>1449.5547945200001</v>
      </c>
      <c r="G239" s="115">
        <v>1386.816609</v>
      </c>
      <c r="H239" s="115">
        <v>1384.75953566</v>
      </c>
      <c r="I239" s="115">
        <v>1295.4058721900001</v>
      </c>
      <c r="J239" s="115">
        <v>1285.9133710000001</v>
      </c>
      <c r="K239" s="115">
        <v>1297.54500818</v>
      </c>
      <c r="L239" s="115">
        <v>1289.5118110200001</v>
      </c>
      <c r="M239" s="115">
        <v>1307.45065789</v>
      </c>
      <c r="N239" s="115">
        <v>1375.29310345</v>
      </c>
      <c r="O239" s="115">
        <v>1444.15860735</v>
      </c>
      <c r="P239" s="115">
        <v>1470.9236234499999</v>
      </c>
      <c r="Q239" s="115">
        <v>1565.5971479499999</v>
      </c>
      <c r="R239" s="115">
        <v>1644.7889908300001</v>
      </c>
      <c r="S239" s="115">
        <v>1669.3478260899999</v>
      </c>
      <c r="T239" s="115">
        <v>1689.4525547400001</v>
      </c>
      <c r="U239" s="115">
        <v>1710.38240918</v>
      </c>
      <c r="V239" s="115">
        <v>1756.23106061</v>
      </c>
      <c r="W239" s="115">
        <v>1951.2583892600001</v>
      </c>
      <c r="X239" s="115">
        <v>2110.6050955400001</v>
      </c>
      <c r="Y239" s="115">
        <v>2119.9836065600002</v>
      </c>
    </row>
    <row r="240" spans="1:25" x14ac:dyDescent="0.25">
      <c r="A240" s="75">
        <v>23</v>
      </c>
      <c r="B240" s="115">
        <v>1928.90879479</v>
      </c>
      <c r="C240" s="115">
        <v>1722.27953411</v>
      </c>
      <c r="D240" s="115">
        <v>1656.4559068200001</v>
      </c>
      <c r="E240" s="115">
        <v>1477.60469012</v>
      </c>
      <c r="F240" s="115">
        <v>1420.6397306399999</v>
      </c>
      <c r="G240" s="115">
        <v>1307.1547421</v>
      </c>
      <c r="H240" s="115">
        <v>1272</v>
      </c>
      <c r="I240" s="115">
        <v>1315.4193548400001</v>
      </c>
      <c r="J240" s="115">
        <v>1313.2020547899999</v>
      </c>
      <c r="K240" s="115">
        <v>1311.85944363</v>
      </c>
      <c r="L240" s="115">
        <v>1318.0706521699999</v>
      </c>
      <c r="M240" s="115">
        <v>1427.70114943</v>
      </c>
      <c r="N240" s="115">
        <v>1323.71428571</v>
      </c>
      <c r="O240" s="115">
        <v>1324.9491525399999</v>
      </c>
      <c r="P240" s="115">
        <v>1319.49685535</v>
      </c>
      <c r="Q240" s="115">
        <v>1564.3312101900001</v>
      </c>
      <c r="R240" s="115">
        <v>1612.74834437</v>
      </c>
      <c r="S240" s="115">
        <v>1523.3052276599999</v>
      </c>
      <c r="T240" s="115">
        <v>1491.0884353700001</v>
      </c>
      <c r="U240" s="115">
        <v>1548.1692573400001</v>
      </c>
      <c r="V240" s="115">
        <v>1735.48672566</v>
      </c>
      <c r="W240" s="115">
        <v>1472.1193092599999</v>
      </c>
      <c r="X240" s="115">
        <v>1523.2530120500001</v>
      </c>
      <c r="Y240" s="115">
        <v>1496.7340591</v>
      </c>
    </row>
    <row r="241" spans="1:25" x14ac:dyDescent="0.25">
      <c r="A241" s="75">
        <v>24</v>
      </c>
      <c r="B241" s="115">
        <v>1342.54098361</v>
      </c>
      <c r="C241" s="115">
        <v>1679.3456375799999</v>
      </c>
      <c r="D241" s="115">
        <v>1794.4221105500001</v>
      </c>
      <c r="E241" s="115">
        <v>1469.5439189199999</v>
      </c>
      <c r="F241" s="115">
        <v>1400.50847458</v>
      </c>
      <c r="G241" s="115">
        <v>1342.8475711900001</v>
      </c>
      <c r="H241" s="115">
        <v>1337.52773376</v>
      </c>
      <c r="I241" s="115">
        <v>1349.7398373999999</v>
      </c>
      <c r="J241" s="115">
        <v>1326.1312607899999</v>
      </c>
      <c r="K241" s="115">
        <v>1349.9410898399999</v>
      </c>
      <c r="L241" s="115">
        <v>1344.5479452100001</v>
      </c>
      <c r="M241" s="115">
        <v>1444.3849493499999</v>
      </c>
      <c r="N241" s="115">
        <v>1558.5303030299999</v>
      </c>
      <c r="O241" s="115">
        <v>1705.68259386</v>
      </c>
      <c r="P241" s="115">
        <v>1394.1204437399999</v>
      </c>
      <c r="Q241" s="115">
        <v>1874.4711538500001</v>
      </c>
      <c r="R241" s="115">
        <v>1604.3238731199999</v>
      </c>
      <c r="S241" s="115">
        <v>1873.8030560300001</v>
      </c>
      <c r="T241" s="115">
        <v>1898.8869863</v>
      </c>
      <c r="U241" s="115">
        <v>1936.3826087</v>
      </c>
      <c r="V241" s="115">
        <v>1982.3172905500001</v>
      </c>
      <c r="W241" s="115">
        <v>2150.2848101300001</v>
      </c>
      <c r="X241" s="115">
        <v>2345.4931714700001</v>
      </c>
      <c r="Y241" s="115">
        <v>2617.1674491399999</v>
      </c>
    </row>
    <row r="242" spans="1:25" x14ac:dyDescent="0.25">
      <c r="A242" s="75">
        <v>25</v>
      </c>
      <c r="B242" s="115">
        <v>2297.4350649399998</v>
      </c>
      <c r="C242" s="115">
        <v>2007.62458472</v>
      </c>
      <c r="D242" s="115">
        <v>1867.3963515800001</v>
      </c>
      <c r="E242" s="115">
        <v>1414.14023372</v>
      </c>
      <c r="F242" s="115">
        <v>1389.9328859100001</v>
      </c>
      <c r="G242" s="115">
        <v>1378.44112769</v>
      </c>
      <c r="H242" s="115">
        <v>1348.2417582400001</v>
      </c>
      <c r="I242" s="115">
        <v>1281.1093247599999</v>
      </c>
      <c r="J242" s="115">
        <v>1273.2307692300001</v>
      </c>
      <c r="K242" s="115">
        <v>1280.2478134099999</v>
      </c>
      <c r="L242" s="115">
        <v>1285.2032520299999</v>
      </c>
      <c r="M242" s="115">
        <v>1274.0687679099999</v>
      </c>
      <c r="N242" s="115">
        <v>1390.3598200900001</v>
      </c>
      <c r="O242" s="115">
        <v>1563.90202703</v>
      </c>
      <c r="P242" s="115">
        <v>1573.11912226</v>
      </c>
      <c r="Q242" s="115">
        <v>1615.9206349200001</v>
      </c>
      <c r="R242" s="115">
        <v>1712.7557755800001</v>
      </c>
      <c r="S242" s="115">
        <v>1705.4117647099999</v>
      </c>
      <c r="T242" s="115">
        <v>1678.9491525399999</v>
      </c>
      <c r="U242" s="115">
        <v>1716.9879518099999</v>
      </c>
      <c r="V242" s="115">
        <v>1764.17989418</v>
      </c>
      <c r="W242" s="115">
        <v>1876.41627543</v>
      </c>
      <c r="X242" s="115">
        <v>2039.96996997</v>
      </c>
      <c r="Y242" s="115">
        <v>2083.56037152</v>
      </c>
    </row>
    <row r="243" spans="1:25" x14ac:dyDescent="0.25">
      <c r="A243" s="75">
        <v>26</v>
      </c>
      <c r="B243" s="115">
        <v>1993.57027464</v>
      </c>
      <c r="C243" s="115">
        <v>1733.03630363</v>
      </c>
      <c r="D243" s="115">
        <v>1671.16776316</v>
      </c>
      <c r="E243" s="115">
        <v>1393.78109453</v>
      </c>
      <c r="F243" s="115">
        <v>1369.3666666700001</v>
      </c>
      <c r="G243" s="115">
        <v>1326.5568369</v>
      </c>
      <c r="H243" s="115">
        <v>1282.375</v>
      </c>
      <c r="I243" s="115">
        <v>1352.71685761</v>
      </c>
      <c r="J243" s="115">
        <v>1346.1805555599999</v>
      </c>
      <c r="K243" s="115">
        <v>1351.2537313400001</v>
      </c>
      <c r="L243" s="115">
        <v>1355.5694444400001</v>
      </c>
      <c r="M243" s="115">
        <v>1360.3790087499999</v>
      </c>
      <c r="N243" s="115">
        <v>1487.9268292700001</v>
      </c>
      <c r="O243" s="115">
        <v>1604.36741768</v>
      </c>
      <c r="P243" s="115">
        <v>1580.4823151099999</v>
      </c>
      <c r="Q243" s="115">
        <v>1681.7152103599999</v>
      </c>
      <c r="R243" s="115">
        <v>1753.69747899</v>
      </c>
      <c r="S243" s="115">
        <v>1741.0769230799999</v>
      </c>
      <c r="T243" s="115">
        <v>1723.2582322400001</v>
      </c>
      <c r="U243" s="115">
        <v>1746.6491228100001</v>
      </c>
      <c r="V243" s="115">
        <v>1744.99115044</v>
      </c>
      <c r="W243" s="115">
        <v>2075.5643879200002</v>
      </c>
      <c r="X243" s="115">
        <v>2165.6574923500002</v>
      </c>
      <c r="Y243" s="115">
        <v>2096.26182965</v>
      </c>
    </row>
    <row r="244" spans="1:25" x14ac:dyDescent="0.25">
      <c r="A244" s="75">
        <v>27</v>
      </c>
      <c r="B244" s="115">
        <v>2082.4025974000001</v>
      </c>
      <c r="C244" s="115">
        <v>1817.0149253699999</v>
      </c>
      <c r="D244" s="115">
        <v>1745.0990099000001</v>
      </c>
      <c r="E244" s="115">
        <v>1411.84385382</v>
      </c>
      <c r="F244" s="115">
        <v>1384.9248747900001</v>
      </c>
      <c r="G244" s="115">
        <v>1350.41254125</v>
      </c>
      <c r="H244" s="115">
        <v>1351.0518053400001</v>
      </c>
      <c r="I244" s="115">
        <v>1360.30351438</v>
      </c>
      <c r="J244" s="115">
        <v>1351.6101694900001</v>
      </c>
      <c r="K244" s="115">
        <v>1361.0189228500001</v>
      </c>
      <c r="L244" s="115">
        <v>1368.0487804899999</v>
      </c>
      <c r="M244" s="115">
        <v>1389.87197724</v>
      </c>
      <c r="N244" s="115">
        <v>1547.9791976199999</v>
      </c>
      <c r="O244" s="115">
        <v>1605.82064298</v>
      </c>
      <c r="P244" s="115">
        <v>1633.86185243</v>
      </c>
      <c r="Q244" s="115">
        <v>1774.3059936899999</v>
      </c>
      <c r="R244" s="115">
        <v>1778.1116584599999</v>
      </c>
      <c r="S244" s="115">
        <v>1753.9</v>
      </c>
      <c r="T244" s="115">
        <v>1765.81081081</v>
      </c>
      <c r="U244" s="115">
        <v>1753.7842465799999</v>
      </c>
      <c r="V244" s="115">
        <v>1832.0207253900001</v>
      </c>
      <c r="W244" s="115">
        <v>1977.92248062</v>
      </c>
      <c r="X244" s="115">
        <v>2079.7611940299998</v>
      </c>
      <c r="Y244" s="115">
        <v>2124.4</v>
      </c>
    </row>
    <row r="245" spans="1:25" x14ac:dyDescent="0.25">
      <c r="A245" s="75">
        <v>28</v>
      </c>
      <c r="B245" s="115">
        <v>2109.2282958199999</v>
      </c>
      <c r="C245" s="115">
        <v>1883.5440931799999</v>
      </c>
      <c r="D245" s="115">
        <v>1788.3110367899999</v>
      </c>
      <c r="E245" s="115">
        <v>1522.4790619800001</v>
      </c>
      <c r="F245" s="115">
        <v>1460.71666667</v>
      </c>
      <c r="G245" s="115">
        <v>1385.14190317</v>
      </c>
      <c r="H245" s="115">
        <v>1371.05939005</v>
      </c>
      <c r="I245" s="115">
        <v>1384.6305418699999</v>
      </c>
      <c r="J245" s="115">
        <v>1375</v>
      </c>
      <c r="K245" s="115">
        <v>1368.3253588499999</v>
      </c>
      <c r="L245" s="115">
        <v>1389.32515337</v>
      </c>
      <c r="M245" s="115">
        <v>1389.9839486400001</v>
      </c>
      <c r="N245" s="115">
        <v>1481.09797297</v>
      </c>
      <c r="O245" s="115">
        <v>1520.7196969700001</v>
      </c>
      <c r="P245" s="115">
        <v>1576.8237347300001</v>
      </c>
      <c r="Q245" s="115">
        <v>1696.9858156</v>
      </c>
      <c r="R245" s="115">
        <v>1725.06445672</v>
      </c>
      <c r="S245" s="115">
        <v>1728.8706739500001</v>
      </c>
      <c r="T245" s="115">
        <v>1712.26937269</v>
      </c>
      <c r="U245" s="115">
        <v>1743.80497132</v>
      </c>
      <c r="V245" s="115">
        <v>1783.8432835799999</v>
      </c>
      <c r="W245" s="115">
        <v>1929.26590538</v>
      </c>
      <c r="X245" s="115">
        <v>2033.46938776</v>
      </c>
      <c r="Y245" s="115">
        <v>2071.4814814800002</v>
      </c>
    </row>
    <row r="246" spans="1:25" x14ac:dyDescent="0.25">
      <c r="A246" s="75">
        <v>29</v>
      </c>
      <c r="B246" s="115">
        <v>1976.7260940000001</v>
      </c>
      <c r="C246" s="115">
        <v>1780.6879194600001</v>
      </c>
      <c r="D246" s="115">
        <v>1702.92929293</v>
      </c>
      <c r="E246" s="115">
        <v>1480.3885135099999</v>
      </c>
      <c r="F246" s="115">
        <v>1403.2941176500001</v>
      </c>
      <c r="G246" s="115">
        <v>1374.4107744099999</v>
      </c>
      <c r="H246" s="115">
        <v>1376.8770226500001</v>
      </c>
      <c r="I246" s="115">
        <v>1274.0562913900001</v>
      </c>
      <c r="J246" s="115">
        <v>1269.9460431699999</v>
      </c>
      <c r="K246" s="115">
        <v>1261.6559485499999</v>
      </c>
      <c r="L246" s="115">
        <v>1280.52550232</v>
      </c>
      <c r="M246" s="115">
        <v>1279.06148867</v>
      </c>
      <c r="N246" s="115">
        <v>1275.9523809499999</v>
      </c>
      <c r="O246" s="115">
        <v>1333.4990439799999</v>
      </c>
      <c r="P246" s="115">
        <v>1393.0809859200001</v>
      </c>
      <c r="Q246" s="115">
        <v>1462.9516994600001</v>
      </c>
      <c r="R246" s="115">
        <v>1480.3153988900001</v>
      </c>
      <c r="S246" s="115">
        <v>1455.0183823499999</v>
      </c>
      <c r="T246" s="115">
        <v>1454.6840148700001</v>
      </c>
      <c r="U246" s="115">
        <v>1496.5510597299999</v>
      </c>
      <c r="V246" s="115">
        <v>1523.57815443</v>
      </c>
      <c r="W246" s="115">
        <v>1676.64473684</v>
      </c>
      <c r="X246" s="115">
        <v>1829.35126582</v>
      </c>
      <c r="Y246" s="115">
        <v>1910.1136363600001</v>
      </c>
    </row>
    <row r="247" spans="1:25" x14ac:dyDescent="0.25">
      <c r="A247" s="75">
        <v>30</v>
      </c>
      <c r="B247" s="115">
        <v>1714.10628019</v>
      </c>
      <c r="C247" s="115">
        <v>1550.01650165</v>
      </c>
      <c r="D247" s="115">
        <v>1481.5927750400001</v>
      </c>
      <c r="E247" s="115">
        <v>1353.7397034600001</v>
      </c>
      <c r="F247" s="115">
        <v>1305.4304635799999</v>
      </c>
      <c r="G247" s="115">
        <v>1272.7004910000001</v>
      </c>
      <c r="H247" s="115">
        <v>1270.9034267899999</v>
      </c>
      <c r="I247" s="115">
        <v>1441.9620253200001</v>
      </c>
      <c r="J247" s="115">
        <v>1436.9966443000001</v>
      </c>
      <c r="K247" s="115">
        <v>1440.90643275</v>
      </c>
      <c r="L247" s="115">
        <v>1444.59863946</v>
      </c>
      <c r="M247" s="115">
        <v>1446.0455191999999</v>
      </c>
      <c r="N247" s="115">
        <v>1441.83703704</v>
      </c>
      <c r="O247" s="115">
        <v>1442.6825127300001</v>
      </c>
      <c r="P247" s="115">
        <v>1437.8021977999999</v>
      </c>
      <c r="Q247" s="115">
        <v>1444.61417323</v>
      </c>
      <c r="R247" s="115">
        <v>1441.9868637100001</v>
      </c>
      <c r="S247" s="115">
        <v>1445.7071547400001</v>
      </c>
      <c r="T247" s="115">
        <v>1445.4545454500001</v>
      </c>
      <c r="U247" s="115">
        <v>1494.79591837</v>
      </c>
      <c r="V247" s="115">
        <v>1482.90540541</v>
      </c>
      <c r="W247" s="115">
        <v>1497.6687116600001</v>
      </c>
      <c r="X247" s="115">
        <v>1501.5703703700001</v>
      </c>
      <c r="Y247" s="115">
        <v>1507.42770167</v>
      </c>
    </row>
    <row r="248" spans="1:25" hidden="1" outlineLevel="1" x14ac:dyDescent="0.25">
      <c r="A248" s="75"/>
      <c r="B248" s="115"/>
      <c r="C248" s="115"/>
      <c r="D248" s="115"/>
      <c r="E248" s="115"/>
      <c r="F248" s="115"/>
      <c r="G248" s="115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5"/>
      <c r="U248" s="115"/>
      <c r="V248" s="115"/>
      <c r="W248" s="115"/>
      <c r="X248" s="115"/>
      <c r="Y248" s="115"/>
    </row>
    <row r="249" spans="1:25" collapsed="1" x14ac:dyDescent="0.25">
      <c r="B249" s="125">
        <v>1</v>
      </c>
      <c r="C249" s="125">
        <v>2</v>
      </c>
      <c r="D249" s="125">
        <v>3</v>
      </c>
      <c r="E249" s="125">
        <v>4</v>
      </c>
      <c r="F249" s="125">
        <v>5</v>
      </c>
      <c r="G249" s="125">
        <v>6</v>
      </c>
      <c r="H249" s="125">
        <v>7</v>
      </c>
      <c r="I249" s="125">
        <v>8</v>
      </c>
      <c r="J249" s="125">
        <v>9</v>
      </c>
      <c r="K249" s="125">
        <v>10</v>
      </c>
      <c r="L249" s="125">
        <v>11</v>
      </c>
      <c r="M249" s="125">
        <v>12</v>
      </c>
      <c r="N249" s="125">
        <v>13</v>
      </c>
      <c r="O249" s="125">
        <v>14</v>
      </c>
      <c r="P249" s="125">
        <v>15</v>
      </c>
      <c r="Q249" s="125">
        <v>16</v>
      </c>
      <c r="R249" s="125">
        <v>17</v>
      </c>
      <c r="S249" s="125">
        <v>18</v>
      </c>
      <c r="T249" s="125">
        <v>19</v>
      </c>
      <c r="U249" s="125">
        <v>20</v>
      </c>
      <c r="V249" s="125">
        <v>21</v>
      </c>
      <c r="W249" s="125">
        <v>22</v>
      </c>
      <c r="X249" s="125">
        <v>23</v>
      </c>
      <c r="Y249" s="125">
        <v>24</v>
      </c>
    </row>
    <row r="250" spans="1:25" ht="18.75" x14ac:dyDescent="0.25">
      <c r="A250" s="72" t="s">
        <v>67</v>
      </c>
      <c r="B250" s="73" t="s">
        <v>120</v>
      </c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</row>
    <row r="251" spans="1:25" x14ac:dyDescent="0.25">
      <c r="A251" s="72"/>
      <c r="B251" s="74" t="s">
        <v>69</v>
      </c>
      <c r="C251" s="74" t="s">
        <v>70</v>
      </c>
      <c r="D251" s="74" t="s">
        <v>71</v>
      </c>
      <c r="E251" s="74" t="s">
        <v>72</v>
      </c>
      <c r="F251" s="74" t="s">
        <v>73</v>
      </c>
      <c r="G251" s="74" t="s">
        <v>74</v>
      </c>
      <c r="H251" s="74" t="s">
        <v>75</v>
      </c>
      <c r="I251" s="74" t="s">
        <v>76</v>
      </c>
      <c r="J251" s="74" t="s">
        <v>77</v>
      </c>
      <c r="K251" s="74" t="s">
        <v>78</v>
      </c>
      <c r="L251" s="74" t="s">
        <v>79</v>
      </c>
      <c r="M251" s="74" t="s">
        <v>80</v>
      </c>
      <c r="N251" s="74" t="s">
        <v>81</v>
      </c>
      <c r="O251" s="74" t="s">
        <v>82</v>
      </c>
      <c r="P251" s="74" t="s">
        <v>83</v>
      </c>
      <c r="Q251" s="74" t="s">
        <v>84</v>
      </c>
      <c r="R251" s="74" t="s">
        <v>85</v>
      </c>
      <c r="S251" s="74" t="s">
        <v>86</v>
      </c>
      <c r="T251" s="74" t="s">
        <v>87</v>
      </c>
      <c r="U251" s="74" t="s">
        <v>88</v>
      </c>
      <c r="V251" s="74" t="s">
        <v>89</v>
      </c>
      <c r="W251" s="74" t="s">
        <v>90</v>
      </c>
      <c r="X251" s="74" t="s">
        <v>91</v>
      </c>
      <c r="Y251" s="74" t="s">
        <v>92</v>
      </c>
    </row>
    <row r="252" spans="1:25" x14ac:dyDescent="0.25">
      <c r="A252" s="75">
        <v>1</v>
      </c>
      <c r="B252" s="115">
        <v>626.91795018000005</v>
      </c>
      <c r="C252" s="115">
        <v>646.01781186000005</v>
      </c>
      <c r="D252" s="115">
        <v>669.28922868999996</v>
      </c>
      <c r="E252" s="115">
        <v>671.71052282999995</v>
      </c>
      <c r="F252" s="115">
        <v>671.30872269999998</v>
      </c>
      <c r="G252" s="115">
        <v>661.93768977000002</v>
      </c>
      <c r="H252" s="115">
        <v>664.92518651</v>
      </c>
      <c r="I252" s="115">
        <v>644.40296837999995</v>
      </c>
      <c r="J252" s="115">
        <v>603.01793832999999</v>
      </c>
      <c r="K252" s="115">
        <v>565.50477733000002</v>
      </c>
      <c r="L252" s="115">
        <v>542.65542140000002</v>
      </c>
      <c r="M252" s="115">
        <v>533.95870773000001</v>
      </c>
      <c r="N252" s="115">
        <v>535.43817689000002</v>
      </c>
      <c r="O252" s="115">
        <v>535.05556250999996</v>
      </c>
      <c r="P252" s="115">
        <v>534.24757146000002</v>
      </c>
      <c r="Q252" s="115">
        <v>538.69937563999997</v>
      </c>
      <c r="R252" s="115">
        <v>538.08988746</v>
      </c>
      <c r="S252" s="115">
        <v>532.53933657000005</v>
      </c>
      <c r="T252" s="115">
        <v>527.88946033000002</v>
      </c>
      <c r="U252" s="115">
        <v>527.13127171999997</v>
      </c>
      <c r="V252" s="115">
        <v>520.74135469999999</v>
      </c>
      <c r="W252" s="115">
        <v>522.32580687999996</v>
      </c>
      <c r="X252" s="115">
        <v>545.46811025</v>
      </c>
      <c r="Y252" s="115">
        <v>584.93897026000002</v>
      </c>
    </row>
    <row r="253" spans="1:25" x14ac:dyDescent="0.25">
      <c r="A253" s="75">
        <v>2</v>
      </c>
      <c r="B253" s="115">
        <v>609.83969238999998</v>
      </c>
      <c r="C253" s="115">
        <v>636.92283770999995</v>
      </c>
      <c r="D253" s="115">
        <v>650.02487340000005</v>
      </c>
      <c r="E253" s="115">
        <v>652.79785303000006</v>
      </c>
      <c r="F253" s="115">
        <v>659.88387981000005</v>
      </c>
      <c r="G253" s="115">
        <v>646.03426152999998</v>
      </c>
      <c r="H253" s="115">
        <v>636.83620924000002</v>
      </c>
      <c r="I253" s="115">
        <v>603.32539382000004</v>
      </c>
      <c r="J253" s="115">
        <v>552.25420032</v>
      </c>
      <c r="K253" s="115">
        <v>521.33755117999999</v>
      </c>
      <c r="L253" s="115">
        <v>516.87933624000004</v>
      </c>
      <c r="M253" s="115">
        <v>513.40678605000005</v>
      </c>
      <c r="N253" s="115">
        <v>513.78916704999995</v>
      </c>
      <c r="O253" s="115">
        <v>515.21982179999998</v>
      </c>
      <c r="P253" s="115">
        <v>511.99082114999999</v>
      </c>
      <c r="Q253" s="115">
        <v>512.48951073000001</v>
      </c>
      <c r="R253" s="115">
        <v>513.98569765000002</v>
      </c>
      <c r="S253" s="115">
        <v>511.92828139</v>
      </c>
      <c r="T253" s="115">
        <v>507.81902556</v>
      </c>
      <c r="U253" s="115">
        <v>509.18204051999999</v>
      </c>
      <c r="V253" s="115">
        <v>503.99404927</v>
      </c>
      <c r="W253" s="115">
        <v>510.28955137999998</v>
      </c>
      <c r="X253" s="115">
        <v>536.48912325000003</v>
      </c>
      <c r="Y253" s="115">
        <v>563.81526526000005</v>
      </c>
    </row>
    <row r="254" spans="1:25" x14ac:dyDescent="0.25">
      <c r="A254" s="75">
        <v>3</v>
      </c>
      <c r="B254" s="115">
        <v>601.81168112</v>
      </c>
      <c r="C254" s="115">
        <v>633.25441148000004</v>
      </c>
      <c r="D254" s="115">
        <v>661.59601111999996</v>
      </c>
      <c r="E254" s="115">
        <v>675.95981443999995</v>
      </c>
      <c r="F254" s="115">
        <v>678.75879511999995</v>
      </c>
      <c r="G254" s="115">
        <v>683.07830875000002</v>
      </c>
      <c r="H254" s="115">
        <v>680.14201954999999</v>
      </c>
      <c r="I254" s="115">
        <v>650.01794918999997</v>
      </c>
      <c r="J254" s="115">
        <v>618.81931553000004</v>
      </c>
      <c r="K254" s="115">
        <v>585.69336399999997</v>
      </c>
      <c r="L254" s="115">
        <v>575.57056752999995</v>
      </c>
      <c r="M254" s="115">
        <v>569.35501653999995</v>
      </c>
      <c r="N254" s="115">
        <v>561.53460871000004</v>
      </c>
      <c r="O254" s="115">
        <v>554.86864160000005</v>
      </c>
      <c r="P254" s="115">
        <v>554.52401956999995</v>
      </c>
      <c r="Q254" s="115">
        <v>555.53820453000003</v>
      </c>
      <c r="R254" s="115">
        <v>560.62910298999998</v>
      </c>
      <c r="S254" s="115">
        <v>558.02270263000003</v>
      </c>
      <c r="T254" s="115">
        <v>556.87655984000003</v>
      </c>
      <c r="U254" s="115">
        <v>564.78498560000003</v>
      </c>
      <c r="V254" s="115">
        <v>568.35269372000005</v>
      </c>
      <c r="W254" s="115">
        <v>569.96130681</v>
      </c>
      <c r="X254" s="115">
        <v>599.44793265999999</v>
      </c>
      <c r="Y254" s="115">
        <v>629.33094324000001</v>
      </c>
    </row>
    <row r="255" spans="1:25" x14ac:dyDescent="0.25">
      <c r="A255" s="75">
        <v>4</v>
      </c>
      <c r="B255" s="115">
        <v>609.75477303000002</v>
      </c>
      <c r="C255" s="115">
        <v>658.99795714000004</v>
      </c>
      <c r="D255" s="115">
        <v>668.28193735000002</v>
      </c>
      <c r="E255" s="115">
        <v>662.16087711</v>
      </c>
      <c r="F255" s="115">
        <v>660.64522780000004</v>
      </c>
      <c r="G255" s="115">
        <v>666.92579119000004</v>
      </c>
      <c r="H255" s="115">
        <v>672.89477428999999</v>
      </c>
      <c r="I255" s="115">
        <v>623.92702366000003</v>
      </c>
      <c r="J255" s="115">
        <v>581.29639612999995</v>
      </c>
      <c r="K255" s="115">
        <v>549.20343104000005</v>
      </c>
      <c r="L255" s="115">
        <v>553.28324298999996</v>
      </c>
      <c r="M255" s="115">
        <v>554.70704927999998</v>
      </c>
      <c r="N255" s="115">
        <v>551.68532702000005</v>
      </c>
      <c r="O255" s="115">
        <v>544.46934999999996</v>
      </c>
      <c r="P255" s="115">
        <v>546.70719989999998</v>
      </c>
      <c r="Q255" s="115">
        <v>547.76252682999996</v>
      </c>
      <c r="R255" s="115">
        <v>551.96137605000001</v>
      </c>
      <c r="S255" s="115">
        <v>544.56094189999999</v>
      </c>
      <c r="T255" s="115">
        <v>542.74804446999997</v>
      </c>
      <c r="U255" s="115">
        <v>543.09874202000003</v>
      </c>
      <c r="V255" s="115">
        <v>541.01051729999995</v>
      </c>
      <c r="W255" s="115">
        <v>540.84804997000003</v>
      </c>
      <c r="X255" s="115">
        <v>569.69995187999996</v>
      </c>
      <c r="Y255" s="115">
        <v>599.65273396999999</v>
      </c>
    </row>
    <row r="256" spans="1:25" x14ac:dyDescent="0.25">
      <c r="A256" s="75">
        <v>5</v>
      </c>
      <c r="B256" s="115">
        <v>622.08655682000006</v>
      </c>
      <c r="C256" s="115">
        <v>621.60449425000002</v>
      </c>
      <c r="D256" s="115">
        <v>629.28718652999999</v>
      </c>
      <c r="E256" s="115">
        <v>626.22206260999997</v>
      </c>
      <c r="F256" s="115">
        <v>625.53128416000004</v>
      </c>
      <c r="G256" s="115">
        <v>630.56459944000005</v>
      </c>
      <c r="H256" s="115">
        <v>590.75134173000004</v>
      </c>
      <c r="I256" s="115">
        <v>599.09686469999997</v>
      </c>
      <c r="J256" s="115">
        <v>536.95944850000001</v>
      </c>
      <c r="K256" s="115">
        <v>553.85385170999996</v>
      </c>
      <c r="L256" s="115">
        <v>553.72063633000005</v>
      </c>
      <c r="M256" s="115">
        <v>566.03035964000003</v>
      </c>
      <c r="N256" s="115">
        <v>564.99638758000003</v>
      </c>
      <c r="O256" s="115">
        <v>565.81268954999996</v>
      </c>
      <c r="P256" s="115">
        <v>563.45269102999998</v>
      </c>
      <c r="Q256" s="115">
        <v>562.00513624999996</v>
      </c>
      <c r="R256" s="115">
        <v>565.59119396999995</v>
      </c>
      <c r="S256" s="115">
        <v>562.53971894999995</v>
      </c>
      <c r="T256" s="115">
        <v>559.56969884</v>
      </c>
      <c r="U256" s="115">
        <v>551.89433037000003</v>
      </c>
      <c r="V256" s="115">
        <v>549.29273950000004</v>
      </c>
      <c r="W256" s="115">
        <v>552.14659042000005</v>
      </c>
      <c r="X256" s="115">
        <v>579.09710861999997</v>
      </c>
      <c r="Y256" s="115">
        <v>616.30599381000002</v>
      </c>
    </row>
    <row r="257" spans="1:25" x14ac:dyDescent="0.25">
      <c r="A257" s="75">
        <v>6</v>
      </c>
      <c r="B257" s="115">
        <v>627.70133039999996</v>
      </c>
      <c r="C257" s="115">
        <v>645.06196668999996</v>
      </c>
      <c r="D257" s="115">
        <v>675.87259917999995</v>
      </c>
      <c r="E257" s="115">
        <v>674.38961952</v>
      </c>
      <c r="F257" s="115">
        <v>673.13105953000002</v>
      </c>
      <c r="G257" s="115">
        <v>672.07328442000005</v>
      </c>
      <c r="H257" s="115">
        <v>654.01938540000003</v>
      </c>
      <c r="I257" s="115">
        <v>612.30857347999995</v>
      </c>
      <c r="J257" s="115">
        <v>575.95072908999998</v>
      </c>
      <c r="K257" s="115">
        <v>558.78204156000004</v>
      </c>
      <c r="L257" s="115">
        <v>556.53040785999997</v>
      </c>
      <c r="M257" s="115">
        <v>549.52606476999995</v>
      </c>
      <c r="N257" s="115">
        <v>543.96988618</v>
      </c>
      <c r="O257" s="115">
        <v>549.34737141000005</v>
      </c>
      <c r="P257" s="115">
        <v>552.07637079000006</v>
      </c>
      <c r="Q257" s="115">
        <v>551.13295696</v>
      </c>
      <c r="R257" s="115">
        <v>551.08597739000004</v>
      </c>
      <c r="S257" s="115">
        <v>547.36557565999999</v>
      </c>
      <c r="T257" s="115">
        <v>542.81795208999995</v>
      </c>
      <c r="U257" s="115">
        <v>539.02740781</v>
      </c>
      <c r="V257" s="115">
        <v>538.37885958000004</v>
      </c>
      <c r="W257" s="115">
        <v>544.41314468999997</v>
      </c>
      <c r="X257" s="115">
        <v>570.44172642000001</v>
      </c>
      <c r="Y257" s="115">
        <v>607.36559311999997</v>
      </c>
    </row>
    <row r="258" spans="1:25" x14ac:dyDescent="0.25">
      <c r="A258" s="75">
        <v>7</v>
      </c>
      <c r="B258" s="115">
        <v>629.99498731000006</v>
      </c>
      <c r="C258" s="115">
        <v>619.13295647999996</v>
      </c>
      <c r="D258" s="115">
        <v>624.24044896999999</v>
      </c>
      <c r="E258" s="115">
        <v>634.09445123</v>
      </c>
      <c r="F258" s="115">
        <v>634.87205663999998</v>
      </c>
      <c r="G258" s="115">
        <v>628.25043431999995</v>
      </c>
      <c r="H258" s="115">
        <v>626.97393360000001</v>
      </c>
      <c r="I258" s="115">
        <v>596.47445698000001</v>
      </c>
      <c r="J258" s="115">
        <v>605.09966568000004</v>
      </c>
      <c r="K258" s="115">
        <v>568.57739188999994</v>
      </c>
      <c r="L258" s="115">
        <v>544.83083624999995</v>
      </c>
      <c r="M258" s="115">
        <v>542.62271759999999</v>
      </c>
      <c r="N258" s="115">
        <v>544.12620746000005</v>
      </c>
      <c r="O258" s="115">
        <v>546.37682788999996</v>
      </c>
      <c r="P258" s="115">
        <v>548.09168346000001</v>
      </c>
      <c r="Q258" s="115">
        <v>553.24364439999999</v>
      </c>
      <c r="R258" s="115">
        <v>551.63315117000002</v>
      </c>
      <c r="S258" s="115">
        <v>551.80726439</v>
      </c>
      <c r="T258" s="115">
        <v>548.01056590999997</v>
      </c>
      <c r="U258" s="115">
        <v>545.35404572000004</v>
      </c>
      <c r="V258" s="115">
        <v>541.32108241000003</v>
      </c>
      <c r="W258" s="115">
        <v>543.13339423000002</v>
      </c>
      <c r="X258" s="115">
        <v>565.74664718999998</v>
      </c>
      <c r="Y258" s="115">
        <v>599.18445609000003</v>
      </c>
    </row>
    <row r="259" spans="1:25" x14ac:dyDescent="0.25">
      <c r="A259" s="75">
        <v>8</v>
      </c>
      <c r="B259" s="115">
        <v>603.48473229000001</v>
      </c>
      <c r="C259" s="115">
        <v>629.55151670999999</v>
      </c>
      <c r="D259" s="115">
        <v>667.80660863000003</v>
      </c>
      <c r="E259" s="115">
        <v>692.50546908000001</v>
      </c>
      <c r="F259" s="115">
        <v>694.72983053999997</v>
      </c>
      <c r="G259" s="115">
        <v>692.98824963000004</v>
      </c>
      <c r="H259" s="115">
        <v>689.86437713999999</v>
      </c>
      <c r="I259" s="115">
        <v>595.40306005000002</v>
      </c>
      <c r="J259" s="115">
        <v>592.80114203999995</v>
      </c>
      <c r="K259" s="115">
        <v>560.42985471999998</v>
      </c>
      <c r="L259" s="115">
        <v>569.84588191</v>
      </c>
      <c r="M259" s="115">
        <v>563.53582042999994</v>
      </c>
      <c r="N259" s="115">
        <v>564.41991982000002</v>
      </c>
      <c r="O259" s="115">
        <v>567.71930058999999</v>
      </c>
      <c r="P259" s="115">
        <v>566.95477171000005</v>
      </c>
      <c r="Q259" s="115">
        <v>569.51260428000001</v>
      </c>
      <c r="R259" s="115">
        <v>572.86212727999998</v>
      </c>
      <c r="S259" s="115">
        <v>564.27530109999998</v>
      </c>
      <c r="T259" s="115">
        <v>559.88278245000004</v>
      </c>
      <c r="U259" s="115">
        <v>558.70523478999996</v>
      </c>
      <c r="V259" s="115">
        <v>544.22846256000003</v>
      </c>
      <c r="W259" s="115">
        <v>547.30108524000002</v>
      </c>
      <c r="X259" s="115">
        <v>566.96495264999999</v>
      </c>
      <c r="Y259" s="115">
        <v>609.24093090999997</v>
      </c>
    </row>
    <row r="260" spans="1:25" x14ac:dyDescent="0.25">
      <c r="A260" s="75">
        <v>9</v>
      </c>
      <c r="B260" s="115">
        <v>657.66300838999996</v>
      </c>
      <c r="C260" s="115">
        <v>687.41991341999994</v>
      </c>
      <c r="D260" s="115">
        <v>685.99527235000005</v>
      </c>
      <c r="E260" s="115">
        <v>684.65463717</v>
      </c>
      <c r="F260" s="115">
        <v>682.26394769000001</v>
      </c>
      <c r="G260" s="115">
        <v>688.76287468999999</v>
      </c>
      <c r="H260" s="115">
        <v>675.66450674999999</v>
      </c>
      <c r="I260" s="115">
        <v>631.42688217</v>
      </c>
      <c r="J260" s="115">
        <v>596.02365835000001</v>
      </c>
      <c r="K260" s="115">
        <v>574.02693634000002</v>
      </c>
      <c r="L260" s="115">
        <v>558.19462421000003</v>
      </c>
      <c r="M260" s="115">
        <v>556.62444227000003</v>
      </c>
      <c r="N260" s="115">
        <v>554.55719492000003</v>
      </c>
      <c r="O260" s="115">
        <v>553.58324321999999</v>
      </c>
      <c r="P260" s="115">
        <v>555.04414389999999</v>
      </c>
      <c r="Q260" s="115">
        <v>554.30840077000005</v>
      </c>
      <c r="R260" s="115">
        <v>554.76105086999996</v>
      </c>
      <c r="S260" s="115">
        <v>550.57426034000002</v>
      </c>
      <c r="T260" s="115">
        <v>544.40624488000003</v>
      </c>
      <c r="U260" s="115">
        <v>550.63500051000005</v>
      </c>
      <c r="V260" s="115">
        <v>553.42043185</v>
      </c>
      <c r="W260" s="115">
        <v>568.00731039000004</v>
      </c>
      <c r="X260" s="115">
        <v>593.52021273000003</v>
      </c>
      <c r="Y260" s="115">
        <v>615.24051386999997</v>
      </c>
    </row>
    <row r="261" spans="1:25" x14ac:dyDescent="0.25">
      <c r="A261" s="75">
        <v>10</v>
      </c>
      <c r="B261" s="115">
        <v>644.57858828999997</v>
      </c>
      <c r="C261" s="115">
        <v>660.72471933999998</v>
      </c>
      <c r="D261" s="115">
        <v>684.59757298</v>
      </c>
      <c r="E261" s="115">
        <v>700.61189020999996</v>
      </c>
      <c r="F261" s="115">
        <v>700.54971847000002</v>
      </c>
      <c r="G261" s="115">
        <v>687.60704352000005</v>
      </c>
      <c r="H261" s="115">
        <v>665.36075932000006</v>
      </c>
      <c r="I261" s="115">
        <v>635.00073453000005</v>
      </c>
      <c r="J261" s="115">
        <v>604.16543554999998</v>
      </c>
      <c r="K261" s="115">
        <v>582.70147467000004</v>
      </c>
      <c r="L261" s="115">
        <v>577.33473547999995</v>
      </c>
      <c r="M261" s="115">
        <v>583.45051848000003</v>
      </c>
      <c r="N261" s="115">
        <v>576.12571222999998</v>
      </c>
      <c r="O261" s="115">
        <v>576.75794277</v>
      </c>
      <c r="P261" s="115">
        <v>581.20450324000001</v>
      </c>
      <c r="Q261" s="115">
        <v>582.35598611</v>
      </c>
      <c r="R261" s="115">
        <v>582.84640935000004</v>
      </c>
      <c r="S261" s="115">
        <v>581.13616472000001</v>
      </c>
      <c r="T261" s="115">
        <v>576.15605802000005</v>
      </c>
      <c r="U261" s="115">
        <v>572.90409703</v>
      </c>
      <c r="V261" s="115">
        <v>567.52397828000005</v>
      </c>
      <c r="W261" s="115">
        <v>570.72515966000003</v>
      </c>
      <c r="X261" s="115">
        <v>604.37087485999996</v>
      </c>
      <c r="Y261" s="115">
        <v>625.33145904000003</v>
      </c>
    </row>
    <row r="262" spans="1:25" x14ac:dyDescent="0.25">
      <c r="A262" s="75">
        <v>11</v>
      </c>
      <c r="B262" s="115">
        <v>628.08342693999998</v>
      </c>
      <c r="C262" s="115">
        <v>644.60388705000003</v>
      </c>
      <c r="D262" s="115">
        <v>658.61764674999995</v>
      </c>
      <c r="E262" s="115">
        <v>657.89431768999998</v>
      </c>
      <c r="F262" s="115">
        <v>656.32452178999995</v>
      </c>
      <c r="G262" s="115">
        <v>658.18291437000005</v>
      </c>
      <c r="H262" s="115">
        <v>647.62312555999995</v>
      </c>
      <c r="I262" s="115">
        <v>606.25739528999998</v>
      </c>
      <c r="J262" s="115">
        <v>583.47321238999996</v>
      </c>
      <c r="K262" s="115">
        <v>559.44786821000002</v>
      </c>
      <c r="L262" s="115">
        <v>552.53077764</v>
      </c>
      <c r="M262" s="115">
        <v>561.89921458000003</v>
      </c>
      <c r="N262" s="115">
        <v>553.80870372000004</v>
      </c>
      <c r="O262" s="115">
        <v>555.97953501999996</v>
      </c>
      <c r="P262" s="115">
        <v>556.43869484000004</v>
      </c>
      <c r="Q262" s="115">
        <v>556.39365123000005</v>
      </c>
      <c r="R262" s="115">
        <v>557.66163228000005</v>
      </c>
      <c r="S262" s="115">
        <v>557.65185878</v>
      </c>
      <c r="T262" s="115">
        <v>549.37969437000004</v>
      </c>
      <c r="U262" s="115">
        <v>543.00335479</v>
      </c>
      <c r="V262" s="115">
        <v>538.65247135000004</v>
      </c>
      <c r="W262" s="115">
        <v>544.67051259000004</v>
      </c>
      <c r="X262" s="115">
        <v>574.88312908</v>
      </c>
      <c r="Y262" s="115">
        <v>597.25151555000002</v>
      </c>
    </row>
    <row r="263" spans="1:25" x14ac:dyDescent="0.25">
      <c r="A263" s="75">
        <v>12</v>
      </c>
      <c r="B263" s="115">
        <v>608.97639824999999</v>
      </c>
      <c r="C263" s="115">
        <v>634.28294980999999</v>
      </c>
      <c r="D263" s="115">
        <v>652.63942793000001</v>
      </c>
      <c r="E263" s="115">
        <v>650.34426632999998</v>
      </c>
      <c r="F263" s="115">
        <v>648.79085147000001</v>
      </c>
      <c r="G263" s="115">
        <v>649.55529416000002</v>
      </c>
      <c r="H263" s="115">
        <v>634.37282671000003</v>
      </c>
      <c r="I263" s="115">
        <v>591.50526360000003</v>
      </c>
      <c r="J263" s="115">
        <v>572.90452574000005</v>
      </c>
      <c r="K263" s="115">
        <v>552.50675005000005</v>
      </c>
      <c r="L263" s="115">
        <v>542.78974730000004</v>
      </c>
      <c r="M263" s="115">
        <v>547.02982728999996</v>
      </c>
      <c r="N263" s="115">
        <v>550.34064117000003</v>
      </c>
      <c r="O263" s="115">
        <v>554.02238625999996</v>
      </c>
      <c r="P263" s="115">
        <v>556.15214280999999</v>
      </c>
      <c r="Q263" s="115">
        <v>556.33755666000002</v>
      </c>
      <c r="R263" s="115">
        <v>553.98607590999995</v>
      </c>
      <c r="S263" s="115">
        <v>542.96951111999999</v>
      </c>
      <c r="T263" s="115">
        <v>535.92197419000001</v>
      </c>
      <c r="U263" s="115">
        <v>536.92598988999998</v>
      </c>
      <c r="V263" s="115">
        <v>528.83265426000003</v>
      </c>
      <c r="W263" s="115">
        <v>531.98481420999997</v>
      </c>
      <c r="X263" s="115">
        <v>566.78465864999998</v>
      </c>
      <c r="Y263" s="115">
        <v>602.24173382000004</v>
      </c>
    </row>
    <row r="264" spans="1:25" x14ac:dyDescent="0.25">
      <c r="A264" s="75">
        <v>13</v>
      </c>
      <c r="B264" s="115">
        <v>614.53260651000005</v>
      </c>
      <c r="C264" s="115">
        <v>634.33307387000002</v>
      </c>
      <c r="D264" s="115">
        <v>640.88361875999999</v>
      </c>
      <c r="E264" s="115">
        <v>635.29857062999997</v>
      </c>
      <c r="F264" s="115">
        <v>634.59002743999997</v>
      </c>
      <c r="G264" s="115">
        <v>645.37136238999994</v>
      </c>
      <c r="H264" s="115">
        <v>634.00913972000001</v>
      </c>
      <c r="I264" s="115">
        <v>592.03168662999997</v>
      </c>
      <c r="J264" s="115">
        <v>559.34980071999996</v>
      </c>
      <c r="K264" s="115">
        <v>537.29215913999997</v>
      </c>
      <c r="L264" s="115">
        <v>529.43536219999999</v>
      </c>
      <c r="M264" s="115">
        <v>528.41654373999995</v>
      </c>
      <c r="N264" s="115">
        <v>525.78173318999995</v>
      </c>
      <c r="O264" s="115">
        <v>530.89174709999998</v>
      </c>
      <c r="P264" s="115">
        <v>530.76216597999996</v>
      </c>
      <c r="Q264" s="115">
        <v>540.02776418999997</v>
      </c>
      <c r="R264" s="115">
        <v>533.19803578000005</v>
      </c>
      <c r="S264" s="115">
        <v>535.04801394000003</v>
      </c>
      <c r="T264" s="115">
        <v>525.74734690000003</v>
      </c>
      <c r="U264" s="115">
        <v>525.51907812000002</v>
      </c>
      <c r="V264" s="115">
        <v>522.22478517000002</v>
      </c>
      <c r="W264" s="115">
        <v>529.90242567999996</v>
      </c>
      <c r="X264" s="115">
        <v>551.71689834999995</v>
      </c>
      <c r="Y264" s="115">
        <v>573.35863517999996</v>
      </c>
    </row>
    <row r="265" spans="1:25" x14ac:dyDescent="0.25">
      <c r="A265" s="75">
        <v>14</v>
      </c>
      <c r="B265" s="115">
        <v>623.99101242999996</v>
      </c>
      <c r="C265" s="115">
        <v>625.55399276000003</v>
      </c>
      <c r="D265" s="115">
        <v>647.18043376000003</v>
      </c>
      <c r="E265" s="115">
        <v>644.42514855000002</v>
      </c>
      <c r="F265" s="115">
        <v>649.61997105</v>
      </c>
      <c r="G265" s="115">
        <v>650.11826268000004</v>
      </c>
      <c r="H265" s="115">
        <v>654.43113640000001</v>
      </c>
      <c r="I265" s="115">
        <v>632.96819001999995</v>
      </c>
      <c r="J265" s="115">
        <v>581.41100566</v>
      </c>
      <c r="K265" s="115">
        <v>544.90125392000004</v>
      </c>
      <c r="L265" s="115">
        <v>525.49164232999999</v>
      </c>
      <c r="M265" s="115">
        <v>521.96999618999996</v>
      </c>
      <c r="N265" s="115">
        <v>524.40662239999995</v>
      </c>
      <c r="O265" s="115">
        <v>531.60699796999995</v>
      </c>
      <c r="P265" s="115">
        <v>533.05171423000002</v>
      </c>
      <c r="Q265" s="115">
        <v>534.06878045999997</v>
      </c>
      <c r="R265" s="115">
        <v>538.09667710999997</v>
      </c>
      <c r="S265" s="115">
        <v>537.10832618999996</v>
      </c>
      <c r="T265" s="115">
        <v>529.81322617000001</v>
      </c>
      <c r="U265" s="115">
        <v>526.04500597000003</v>
      </c>
      <c r="V265" s="115">
        <v>527.68238469999994</v>
      </c>
      <c r="W265" s="115">
        <v>535.09590829000001</v>
      </c>
      <c r="X265" s="115">
        <v>555.24500626999998</v>
      </c>
      <c r="Y265" s="115">
        <v>587.99885304999998</v>
      </c>
    </row>
    <row r="266" spans="1:25" x14ac:dyDescent="0.25">
      <c r="A266" s="75">
        <v>15</v>
      </c>
      <c r="B266" s="115">
        <v>615.68505416999994</v>
      </c>
      <c r="C266" s="115">
        <v>645.36863128000005</v>
      </c>
      <c r="D266" s="115">
        <v>644.70229323000001</v>
      </c>
      <c r="E266" s="115">
        <v>638.16970739999999</v>
      </c>
      <c r="F266" s="115">
        <v>635.74502161999999</v>
      </c>
      <c r="G266" s="115">
        <v>638.89616903000001</v>
      </c>
      <c r="H266" s="115">
        <v>648.53895485999999</v>
      </c>
      <c r="I266" s="115">
        <v>645.21038801999998</v>
      </c>
      <c r="J266" s="115">
        <v>599.76306668999996</v>
      </c>
      <c r="K266" s="115">
        <v>561.92682765999996</v>
      </c>
      <c r="L266" s="115">
        <v>546.54515859000003</v>
      </c>
      <c r="M266" s="115">
        <v>542.88886622999996</v>
      </c>
      <c r="N266" s="115">
        <v>544.37651574999995</v>
      </c>
      <c r="O266" s="115">
        <v>548.99514455999997</v>
      </c>
      <c r="P266" s="115">
        <v>548.73293240999999</v>
      </c>
      <c r="Q266" s="115">
        <v>554.22511071999998</v>
      </c>
      <c r="R266" s="115">
        <v>556.02331648999996</v>
      </c>
      <c r="S266" s="115">
        <v>550.00454708999996</v>
      </c>
      <c r="T266" s="115">
        <v>536.34899011000005</v>
      </c>
      <c r="U266" s="115">
        <v>533.12272026999995</v>
      </c>
      <c r="V266" s="115">
        <v>522.66697644999999</v>
      </c>
      <c r="W266" s="115">
        <v>525.55562167999994</v>
      </c>
      <c r="X266" s="115">
        <v>556.86820813999998</v>
      </c>
      <c r="Y266" s="115">
        <v>566.23339724000004</v>
      </c>
    </row>
    <row r="267" spans="1:25" x14ac:dyDescent="0.25">
      <c r="A267" s="75">
        <v>16</v>
      </c>
      <c r="B267" s="115">
        <v>615.8048867</v>
      </c>
      <c r="C267" s="115">
        <v>662.41368248000003</v>
      </c>
      <c r="D267" s="115">
        <v>669.90593438999997</v>
      </c>
      <c r="E267" s="115">
        <v>670.55955346999997</v>
      </c>
      <c r="F267" s="115">
        <v>666.72052425000004</v>
      </c>
      <c r="G267" s="115">
        <v>674.83563421999997</v>
      </c>
      <c r="H267" s="115">
        <v>667.33062459999996</v>
      </c>
      <c r="I267" s="115">
        <v>621.26671370999998</v>
      </c>
      <c r="J267" s="115">
        <v>599.32518453</v>
      </c>
      <c r="K267" s="115">
        <v>573.31916121999996</v>
      </c>
      <c r="L267" s="115">
        <v>565.18670537000003</v>
      </c>
      <c r="M267" s="115">
        <v>572.06023407999999</v>
      </c>
      <c r="N267" s="115">
        <v>572.83678895000003</v>
      </c>
      <c r="O267" s="115">
        <v>576.81315642000004</v>
      </c>
      <c r="P267" s="115">
        <v>576.77789765</v>
      </c>
      <c r="Q267" s="115">
        <v>579.54559425000002</v>
      </c>
      <c r="R267" s="115">
        <v>580.46506925000006</v>
      </c>
      <c r="S267" s="115">
        <v>570.94736209999996</v>
      </c>
      <c r="T267" s="115">
        <v>562.04536141000006</v>
      </c>
      <c r="U267" s="115">
        <v>552.72157603000005</v>
      </c>
      <c r="V267" s="115">
        <v>548.78050808</v>
      </c>
      <c r="W267" s="115">
        <v>561.90779506000001</v>
      </c>
      <c r="X267" s="115">
        <v>587.77557322999996</v>
      </c>
      <c r="Y267" s="115">
        <v>617.41619851999997</v>
      </c>
    </row>
    <row r="268" spans="1:25" x14ac:dyDescent="0.25">
      <c r="A268" s="75">
        <v>17</v>
      </c>
      <c r="B268" s="115">
        <v>603.91020401000003</v>
      </c>
      <c r="C268" s="115">
        <v>633.92949969999995</v>
      </c>
      <c r="D268" s="115">
        <v>652.04179894000004</v>
      </c>
      <c r="E268" s="115">
        <v>658.87519028999998</v>
      </c>
      <c r="F268" s="115">
        <v>652.75668697000003</v>
      </c>
      <c r="G268" s="115">
        <v>645.23118602</v>
      </c>
      <c r="H268" s="115">
        <v>620.44209319000004</v>
      </c>
      <c r="I268" s="115">
        <v>572.02284404</v>
      </c>
      <c r="J268" s="115">
        <v>543.08933863000004</v>
      </c>
      <c r="K268" s="115">
        <v>521.35134387999994</v>
      </c>
      <c r="L268" s="115">
        <v>535.69972201999997</v>
      </c>
      <c r="M268" s="115">
        <v>559.31530058999999</v>
      </c>
      <c r="N268" s="115">
        <v>562.19149338</v>
      </c>
      <c r="O268" s="115">
        <v>555.44697283999994</v>
      </c>
      <c r="P268" s="115">
        <v>549.18904177000002</v>
      </c>
      <c r="Q268" s="115">
        <v>558.97368294</v>
      </c>
      <c r="R268" s="115">
        <v>569.11345530000006</v>
      </c>
      <c r="S268" s="115">
        <v>563.45915951999996</v>
      </c>
      <c r="T268" s="115">
        <v>564.53097825999998</v>
      </c>
      <c r="U268" s="115">
        <v>556.02817558000004</v>
      </c>
      <c r="V268" s="115">
        <v>556.82951022999998</v>
      </c>
      <c r="W268" s="115">
        <v>561.66230688999997</v>
      </c>
      <c r="X268" s="115">
        <v>593.79028071000005</v>
      </c>
      <c r="Y268" s="115">
        <v>608.46550031000004</v>
      </c>
    </row>
    <row r="269" spans="1:25" x14ac:dyDescent="0.25">
      <c r="A269" s="75">
        <v>18</v>
      </c>
      <c r="B269" s="115">
        <v>644.60738129000003</v>
      </c>
      <c r="C269" s="115">
        <v>644.85116516999994</v>
      </c>
      <c r="D269" s="115">
        <v>630.22976389999997</v>
      </c>
      <c r="E269" s="115">
        <v>624.23411768000005</v>
      </c>
      <c r="F269" s="115">
        <v>623.26465554000004</v>
      </c>
      <c r="G269" s="115">
        <v>633.54969824</v>
      </c>
      <c r="H269" s="115">
        <v>658.87864825999998</v>
      </c>
      <c r="I269" s="115">
        <v>607.84828303999996</v>
      </c>
      <c r="J269" s="115">
        <v>575.20498126999996</v>
      </c>
      <c r="K269" s="115">
        <v>556.55535893000001</v>
      </c>
      <c r="L269" s="115">
        <v>513.76321895000001</v>
      </c>
      <c r="M269" s="115">
        <v>518.00976237999998</v>
      </c>
      <c r="N269" s="115">
        <v>512.64713798000002</v>
      </c>
      <c r="O269" s="115">
        <v>517.79113070999995</v>
      </c>
      <c r="P269" s="115">
        <v>532.95300984999994</v>
      </c>
      <c r="Q269" s="115">
        <v>535.92610342</v>
      </c>
      <c r="R269" s="115">
        <v>547.29777206000006</v>
      </c>
      <c r="S269" s="115">
        <v>534.42518743999995</v>
      </c>
      <c r="T269" s="115">
        <v>527.49379796000005</v>
      </c>
      <c r="U269" s="115">
        <v>517.23013662999995</v>
      </c>
      <c r="V269" s="115">
        <v>536.28639659999999</v>
      </c>
      <c r="W269" s="115">
        <v>542.63105384000005</v>
      </c>
      <c r="X269" s="115">
        <v>572.42939724999997</v>
      </c>
      <c r="Y269" s="115">
        <v>598.71747660000005</v>
      </c>
    </row>
    <row r="270" spans="1:25" x14ac:dyDescent="0.25">
      <c r="A270" s="75">
        <v>19</v>
      </c>
      <c r="B270" s="115">
        <v>637.68021811000006</v>
      </c>
      <c r="C270" s="115">
        <v>638.824342</v>
      </c>
      <c r="D270" s="115">
        <v>630.55676764999998</v>
      </c>
      <c r="E270" s="115">
        <v>629.11558857</v>
      </c>
      <c r="F270" s="115">
        <v>628.72192830999995</v>
      </c>
      <c r="G270" s="115">
        <v>635.08515981999994</v>
      </c>
      <c r="H270" s="115">
        <v>637.40453901000001</v>
      </c>
      <c r="I270" s="115">
        <v>587.78551519999996</v>
      </c>
      <c r="J270" s="115">
        <v>545.40127571000005</v>
      </c>
      <c r="K270" s="115">
        <v>532.14301635000004</v>
      </c>
      <c r="L270" s="115">
        <v>519.56415714000002</v>
      </c>
      <c r="M270" s="115">
        <v>527.12144981999995</v>
      </c>
      <c r="N270" s="115">
        <v>526.92106281999997</v>
      </c>
      <c r="O270" s="115">
        <v>533.82960866999997</v>
      </c>
      <c r="P270" s="115">
        <v>538.95030925000003</v>
      </c>
      <c r="Q270" s="115">
        <v>534.09202104999997</v>
      </c>
      <c r="R270" s="115">
        <v>537.35533968000004</v>
      </c>
      <c r="S270" s="115">
        <v>542.36095475000002</v>
      </c>
      <c r="T270" s="115">
        <v>542.42251881000004</v>
      </c>
      <c r="U270" s="115">
        <v>539.07534974999999</v>
      </c>
      <c r="V270" s="115">
        <v>537.37371327000005</v>
      </c>
      <c r="W270" s="115">
        <v>539.47982371000001</v>
      </c>
      <c r="X270" s="115">
        <v>564.62508548999995</v>
      </c>
      <c r="Y270" s="115">
        <v>593.62608075000003</v>
      </c>
    </row>
    <row r="271" spans="1:25" x14ac:dyDescent="0.25">
      <c r="A271" s="75">
        <v>20</v>
      </c>
      <c r="B271" s="115">
        <v>628.25337102000003</v>
      </c>
      <c r="C271" s="115">
        <v>640.50649203</v>
      </c>
      <c r="D271" s="115">
        <v>633.34980949999999</v>
      </c>
      <c r="E271" s="115">
        <v>626.53440260000002</v>
      </c>
      <c r="F271" s="115">
        <v>625.30007593000005</v>
      </c>
      <c r="G271" s="115">
        <v>638.23196675999998</v>
      </c>
      <c r="H271" s="115">
        <v>661.26295563999997</v>
      </c>
      <c r="I271" s="115">
        <v>633.87500852999995</v>
      </c>
      <c r="J271" s="115">
        <v>598.82836612999995</v>
      </c>
      <c r="K271" s="115">
        <v>581.24300462999997</v>
      </c>
      <c r="L271" s="115">
        <v>570.05790444000002</v>
      </c>
      <c r="M271" s="115">
        <v>560.17291766000005</v>
      </c>
      <c r="N271" s="115">
        <v>553.82820948000006</v>
      </c>
      <c r="O271" s="115">
        <v>544.13377033999996</v>
      </c>
      <c r="P271" s="115">
        <v>543.38892839000005</v>
      </c>
      <c r="Q271" s="115">
        <v>549.59002382000006</v>
      </c>
      <c r="R271" s="115">
        <v>550.06316622999998</v>
      </c>
      <c r="S271" s="115">
        <v>540.86677184999996</v>
      </c>
      <c r="T271" s="115">
        <v>540.81939039999997</v>
      </c>
      <c r="U271" s="115">
        <v>531.67743522000001</v>
      </c>
      <c r="V271" s="115">
        <v>535.18587514000001</v>
      </c>
      <c r="W271" s="115">
        <v>534.16875805999996</v>
      </c>
      <c r="X271" s="115">
        <v>545.55029390000004</v>
      </c>
      <c r="Y271" s="115">
        <v>576.84007391</v>
      </c>
    </row>
    <row r="272" spans="1:25" x14ac:dyDescent="0.25">
      <c r="A272" s="75">
        <v>21</v>
      </c>
      <c r="B272" s="115">
        <v>602.76035959000001</v>
      </c>
      <c r="C272" s="115">
        <v>643.35648129000003</v>
      </c>
      <c r="D272" s="115">
        <v>674.81203854</v>
      </c>
      <c r="E272" s="115">
        <v>689.52407534999998</v>
      </c>
      <c r="F272" s="115">
        <v>692.93341382000006</v>
      </c>
      <c r="G272" s="115">
        <v>684.77525999</v>
      </c>
      <c r="H272" s="115">
        <v>664.39642082</v>
      </c>
      <c r="I272" s="115">
        <v>635.57705599999997</v>
      </c>
      <c r="J272" s="115">
        <v>593.01794947999997</v>
      </c>
      <c r="K272" s="115">
        <v>558.91889121999998</v>
      </c>
      <c r="L272" s="115">
        <v>541.77447394000001</v>
      </c>
      <c r="M272" s="115">
        <v>544.61981702000003</v>
      </c>
      <c r="N272" s="115">
        <v>547.47939015999998</v>
      </c>
      <c r="O272" s="115">
        <v>556.08876411000006</v>
      </c>
      <c r="P272" s="115">
        <v>564.66215637000005</v>
      </c>
      <c r="Q272" s="115">
        <v>566.58464370000002</v>
      </c>
      <c r="R272" s="115">
        <v>564.69264625000005</v>
      </c>
      <c r="S272" s="115">
        <v>551.31675753000002</v>
      </c>
      <c r="T272" s="115">
        <v>542.67177602000004</v>
      </c>
      <c r="U272" s="115">
        <v>538.88347829999998</v>
      </c>
      <c r="V272" s="115">
        <v>561.76089565999996</v>
      </c>
      <c r="W272" s="115">
        <v>569.33629953000002</v>
      </c>
      <c r="X272" s="115">
        <v>596.30188815999998</v>
      </c>
      <c r="Y272" s="115">
        <v>628.71662680999998</v>
      </c>
    </row>
    <row r="273" spans="1:25" x14ac:dyDescent="0.25">
      <c r="A273" s="75">
        <v>22</v>
      </c>
      <c r="B273" s="115">
        <v>622.19160928999997</v>
      </c>
      <c r="C273" s="115">
        <v>652.69847860000004</v>
      </c>
      <c r="D273" s="115">
        <v>675.17020464999996</v>
      </c>
      <c r="E273" s="115">
        <v>677.54963365000003</v>
      </c>
      <c r="F273" s="115">
        <v>677.89638602000002</v>
      </c>
      <c r="G273" s="115">
        <v>670.66035251000005</v>
      </c>
      <c r="H273" s="115">
        <v>655.44381928999996</v>
      </c>
      <c r="I273" s="115">
        <v>634.51802993000001</v>
      </c>
      <c r="J273" s="115">
        <v>591.72527062999995</v>
      </c>
      <c r="K273" s="115">
        <v>557.47014238999998</v>
      </c>
      <c r="L273" s="115">
        <v>534.32935109000005</v>
      </c>
      <c r="M273" s="115">
        <v>545.48713378000002</v>
      </c>
      <c r="N273" s="115">
        <v>548.38246250999998</v>
      </c>
      <c r="O273" s="115">
        <v>557.40739528999995</v>
      </c>
      <c r="P273" s="115">
        <v>559.25403819999997</v>
      </c>
      <c r="Q273" s="115">
        <v>566.06522543000005</v>
      </c>
      <c r="R273" s="115">
        <v>573.27441657999998</v>
      </c>
      <c r="S273" s="115">
        <v>562.80336932</v>
      </c>
      <c r="T273" s="115">
        <v>545.44844591000003</v>
      </c>
      <c r="U273" s="115">
        <v>534.97359137000001</v>
      </c>
      <c r="V273" s="115">
        <v>529.93017248000001</v>
      </c>
      <c r="W273" s="115">
        <v>533.08296542000005</v>
      </c>
      <c r="X273" s="115">
        <v>562.88495692000004</v>
      </c>
      <c r="Y273" s="115">
        <v>599.45807098</v>
      </c>
    </row>
    <row r="274" spans="1:25" x14ac:dyDescent="0.25">
      <c r="A274" s="75">
        <v>23</v>
      </c>
      <c r="B274" s="115">
        <v>647.78720892000001</v>
      </c>
      <c r="C274" s="115">
        <v>683.56821348999995</v>
      </c>
      <c r="D274" s="115">
        <v>679.09749289000001</v>
      </c>
      <c r="E274" s="115">
        <v>678.20578510999997</v>
      </c>
      <c r="F274" s="115">
        <v>678.04073045999996</v>
      </c>
      <c r="G274" s="115">
        <v>683.94949870999994</v>
      </c>
      <c r="H274" s="115">
        <v>637.35838520000004</v>
      </c>
      <c r="I274" s="115">
        <v>604.77173685000002</v>
      </c>
      <c r="J274" s="115">
        <v>593.01291368</v>
      </c>
      <c r="K274" s="115">
        <v>578.04344707999996</v>
      </c>
      <c r="L274" s="115">
        <v>575.32471934</v>
      </c>
      <c r="M274" s="115">
        <v>582.87140793000003</v>
      </c>
      <c r="N274" s="115">
        <v>581.47388959</v>
      </c>
      <c r="O274" s="115">
        <v>577.95203430000004</v>
      </c>
      <c r="P274" s="115">
        <v>584.80896319999999</v>
      </c>
      <c r="Q274" s="115">
        <v>593.58389953000005</v>
      </c>
      <c r="R274" s="115">
        <v>602.17582623999999</v>
      </c>
      <c r="S274" s="115">
        <v>598.734061</v>
      </c>
      <c r="T274" s="115">
        <v>577.94420239999999</v>
      </c>
      <c r="U274" s="115">
        <v>565.15897413000005</v>
      </c>
      <c r="V274" s="115">
        <v>565.17216097000005</v>
      </c>
      <c r="W274" s="115">
        <v>577.72532232000003</v>
      </c>
      <c r="X274" s="115">
        <v>588.55490062000001</v>
      </c>
      <c r="Y274" s="115">
        <v>603.93786164999995</v>
      </c>
    </row>
    <row r="275" spans="1:25" x14ac:dyDescent="0.25">
      <c r="A275" s="75">
        <v>24</v>
      </c>
      <c r="B275" s="115">
        <v>634.57618415000002</v>
      </c>
      <c r="C275" s="115">
        <v>648.09717937999994</v>
      </c>
      <c r="D275" s="115">
        <v>665.57923406999998</v>
      </c>
      <c r="E275" s="115">
        <v>674.94279074999997</v>
      </c>
      <c r="F275" s="115">
        <v>672.94897737999997</v>
      </c>
      <c r="G275" s="115">
        <v>664.10305077999999</v>
      </c>
      <c r="H275" s="115">
        <v>633.30100803000005</v>
      </c>
      <c r="I275" s="115">
        <v>584.90593873</v>
      </c>
      <c r="J275" s="115">
        <v>564.65786708999997</v>
      </c>
      <c r="K275" s="115">
        <v>553.62319678999995</v>
      </c>
      <c r="L275" s="115">
        <v>564.71920909000005</v>
      </c>
      <c r="M275" s="115">
        <v>571.24507432999997</v>
      </c>
      <c r="N275" s="115">
        <v>578.95763683999996</v>
      </c>
      <c r="O275" s="115">
        <v>577.27347080000004</v>
      </c>
      <c r="P275" s="115">
        <v>578.37928977000001</v>
      </c>
      <c r="Q275" s="115">
        <v>591.82290707000004</v>
      </c>
      <c r="R275" s="115">
        <v>588.83324777999997</v>
      </c>
      <c r="S275" s="115">
        <v>576.49484953000001</v>
      </c>
      <c r="T275" s="115">
        <v>557.83756133999998</v>
      </c>
      <c r="U275" s="115">
        <v>551.94565863000003</v>
      </c>
      <c r="V275" s="115">
        <v>547.08002984999996</v>
      </c>
      <c r="W275" s="115">
        <v>542.65343465000001</v>
      </c>
      <c r="X275" s="115">
        <v>560.07169332000001</v>
      </c>
      <c r="Y275" s="115">
        <v>584.75733319000005</v>
      </c>
    </row>
    <row r="276" spans="1:25" x14ac:dyDescent="0.25">
      <c r="A276" s="75">
        <v>25</v>
      </c>
      <c r="B276" s="115">
        <v>602.96141035999995</v>
      </c>
      <c r="C276" s="115">
        <v>623.49661564999997</v>
      </c>
      <c r="D276" s="115">
        <v>658.51763276999998</v>
      </c>
      <c r="E276" s="115">
        <v>668.58307931000002</v>
      </c>
      <c r="F276" s="115">
        <v>667.25520990999996</v>
      </c>
      <c r="G276" s="115">
        <v>650.50453244000005</v>
      </c>
      <c r="H276" s="115">
        <v>626.64421701000003</v>
      </c>
      <c r="I276" s="115">
        <v>586.16996404999998</v>
      </c>
      <c r="J276" s="115">
        <v>576.95637125999997</v>
      </c>
      <c r="K276" s="115">
        <v>562.67809764000003</v>
      </c>
      <c r="L276" s="115">
        <v>559.98037881000005</v>
      </c>
      <c r="M276" s="115">
        <v>567.50424597000006</v>
      </c>
      <c r="N276" s="115">
        <v>575.23351910999997</v>
      </c>
      <c r="O276" s="115">
        <v>580.31996241000002</v>
      </c>
      <c r="P276" s="115">
        <v>582.88066609999998</v>
      </c>
      <c r="Q276" s="115">
        <v>585.95456683999998</v>
      </c>
      <c r="R276" s="115">
        <v>588.93190609999999</v>
      </c>
      <c r="S276" s="115">
        <v>580.83709285999998</v>
      </c>
      <c r="T276" s="115">
        <v>563.47937471</v>
      </c>
      <c r="U276" s="115">
        <v>542.99236532999998</v>
      </c>
      <c r="V276" s="115">
        <v>537.76652306999995</v>
      </c>
      <c r="W276" s="115">
        <v>546.08674517999998</v>
      </c>
      <c r="X276" s="115">
        <v>567.12552264999999</v>
      </c>
      <c r="Y276" s="115">
        <v>595.46580836999999</v>
      </c>
    </row>
    <row r="277" spans="1:25" x14ac:dyDescent="0.25">
      <c r="A277" s="75">
        <v>26</v>
      </c>
      <c r="B277" s="115">
        <v>638.08077047999996</v>
      </c>
      <c r="C277" s="115">
        <v>662.53275256999996</v>
      </c>
      <c r="D277" s="115">
        <v>675.70145724999998</v>
      </c>
      <c r="E277" s="115">
        <v>679.19193839000002</v>
      </c>
      <c r="F277" s="115">
        <v>678.14334889999998</v>
      </c>
      <c r="G277" s="115">
        <v>668.17378355999995</v>
      </c>
      <c r="H277" s="115">
        <v>646.89953808999996</v>
      </c>
      <c r="I277" s="115">
        <v>609.60130232999995</v>
      </c>
      <c r="J277" s="115">
        <v>592.52373970999997</v>
      </c>
      <c r="K277" s="115">
        <v>578.07975813999997</v>
      </c>
      <c r="L277" s="115">
        <v>581.84222934000002</v>
      </c>
      <c r="M277" s="115">
        <v>593.74948092</v>
      </c>
      <c r="N277" s="115">
        <v>600.28679925999995</v>
      </c>
      <c r="O277" s="115">
        <v>605.32439433000002</v>
      </c>
      <c r="P277" s="115">
        <v>612.28253242999995</v>
      </c>
      <c r="Q277" s="115">
        <v>619.74169754000002</v>
      </c>
      <c r="R277" s="115">
        <v>611.02973038000005</v>
      </c>
      <c r="S277" s="115">
        <v>599.22400665999999</v>
      </c>
      <c r="T277" s="115">
        <v>590.39067915999999</v>
      </c>
      <c r="U277" s="115">
        <v>555.92571993000001</v>
      </c>
      <c r="V277" s="115">
        <v>556.07740949000004</v>
      </c>
      <c r="W277" s="115">
        <v>565.67476265000005</v>
      </c>
      <c r="X277" s="115">
        <v>601.74646733999998</v>
      </c>
      <c r="Y277" s="115">
        <v>642.15201427</v>
      </c>
    </row>
    <row r="278" spans="1:25" x14ac:dyDescent="0.25">
      <c r="A278" s="75">
        <v>27</v>
      </c>
      <c r="B278" s="115">
        <v>600.21530116999998</v>
      </c>
      <c r="C278" s="115">
        <v>577.61016038000002</v>
      </c>
      <c r="D278" s="115">
        <v>570.93308372000001</v>
      </c>
      <c r="E278" s="115">
        <v>575.07579791000001</v>
      </c>
      <c r="F278" s="115">
        <v>577.40812195000001</v>
      </c>
      <c r="G278" s="115">
        <v>573.22731018000002</v>
      </c>
      <c r="H278" s="115">
        <v>540.90403807999996</v>
      </c>
      <c r="I278" s="115">
        <v>556.65162133000001</v>
      </c>
      <c r="J278" s="115">
        <v>561.95102537000002</v>
      </c>
      <c r="K278" s="115">
        <v>549.58244334999995</v>
      </c>
      <c r="L278" s="115">
        <v>549.00763705999998</v>
      </c>
      <c r="M278" s="115">
        <v>549.51066687000002</v>
      </c>
      <c r="N278" s="115">
        <v>560.04607565000003</v>
      </c>
      <c r="O278" s="115">
        <v>564.82471225999996</v>
      </c>
      <c r="P278" s="115">
        <v>564.30835019999995</v>
      </c>
      <c r="Q278" s="115">
        <v>565.47564107000005</v>
      </c>
      <c r="R278" s="115">
        <v>565.40310841999997</v>
      </c>
      <c r="S278" s="115">
        <v>560.29255101000001</v>
      </c>
      <c r="T278" s="115">
        <v>509.63301185</v>
      </c>
      <c r="U278" s="115">
        <v>548.87656039000001</v>
      </c>
      <c r="V278" s="115">
        <v>527.29729812999994</v>
      </c>
      <c r="W278" s="115">
        <v>547.74206860000004</v>
      </c>
      <c r="X278" s="115">
        <v>552.12861963</v>
      </c>
      <c r="Y278" s="115">
        <v>566.58322466000004</v>
      </c>
    </row>
    <row r="279" spans="1:25" x14ac:dyDescent="0.25">
      <c r="A279" s="75">
        <v>28</v>
      </c>
      <c r="B279" s="115">
        <v>591.97283725</v>
      </c>
      <c r="C279" s="115">
        <v>613.72804417999998</v>
      </c>
      <c r="D279" s="115">
        <v>629.55369852000001</v>
      </c>
      <c r="E279" s="115">
        <v>633.58478809999997</v>
      </c>
      <c r="F279" s="115">
        <v>633.94027184000004</v>
      </c>
      <c r="G279" s="115">
        <v>625.13455992000002</v>
      </c>
      <c r="H279" s="115">
        <v>618.43503447000001</v>
      </c>
      <c r="I279" s="115">
        <v>597.83965595999996</v>
      </c>
      <c r="J279" s="115">
        <v>575.87279685999999</v>
      </c>
      <c r="K279" s="115">
        <v>553.98827319999998</v>
      </c>
      <c r="L279" s="115">
        <v>551.40634666999995</v>
      </c>
      <c r="M279" s="115">
        <v>558.75101956000003</v>
      </c>
      <c r="N279" s="115">
        <v>562.10476623</v>
      </c>
      <c r="O279" s="115">
        <v>574.37771782000004</v>
      </c>
      <c r="P279" s="115">
        <v>582.31647958999997</v>
      </c>
      <c r="Q279" s="115">
        <v>582.89508393000006</v>
      </c>
      <c r="R279" s="115">
        <v>585.49273761999996</v>
      </c>
      <c r="S279" s="115">
        <v>578.94859002999999</v>
      </c>
      <c r="T279" s="115">
        <v>549.96657223</v>
      </c>
      <c r="U279" s="115">
        <v>529.58052798000006</v>
      </c>
      <c r="V279" s="115">
        <v>521.61776598999995</v>
      </c>
      <c r="W279" s="115">
        <v>526.67262553</v>
      </c>
      <c r="X279" s="115">
        <v>548.94878531999996</v>
      </c>
      <c r="Y279" s="115">
        <v>573.01091238000004</v>
      </c>
    </row>
    <row r="280" spans="1:25" x14ac:dyDescent="0.25">
      <c r="A280" s="75">
        <v>29</v>
      </c>
      <c r="B280" s="115">
        <v>587.73059377000004</v>
      </c>
      <c r="C280" s="115">
        <v>609.16517278000003</v>
      </c>
      <c r="D280" s="115">
        <v>634.85343555999998</v>
      </c>
      <c r="E280" s="115">
        <v>640.31161890999999</v>
      </c>
      <c r="F280" s="115">
        <v>638.41707592</v>
      </c>
      <c r="G280" s="115">
        <v>634.14823622999995</v>
      </c>
      <c r="H280" s="115">
        <v>632.26121709999995</v>
      </c>
      <c r="I280" s="115">
        <v>619.07913645999997</v>
      </c>
      <c r="J280" s="115">
        <v>583.73775135000005</v>
      </c>
      <c r="K280" s="115">
        <v>551.70146752999995</v>
      </c>
      <c r="L280" s="115">
        <v>546.53826344000004</v>
      </c>
      <c r="M280" s="115">
        <v>550.46672708000006</v>
      </c>
      <c r="N280" s="115">
        <v>559.17307431999996</v>
      </c>
      <c r="O280" s="115">
        <v>566.26778315000001</v>
      </c>
      <c r="P280" s="115">
        <v>571.40760932000001</v>
      </c>
      <c r="Q280" s="115">
        <v>579.81777800999998</v>
      </c>
      <c r="R280" s="115">
        <v>576.47353937000003</v>
      </c>
      <c r="S280" s="115">
        <v>565.82815488000006</v>
      </c>
      <c r="T280" s="115">
        <v>550.78040451000004</v>
      </c>
      <c r="U280" s="115">
        <v>531.74764135999999</v>
      </c>
      <c r="V280" s="115">
        <v>523.01397259999999</v>
      </c>
      <c r="W280" s="115">
        <v>532.28842993000001</v>
      </c>
      <c r="X280" s="115">
        <v>550.17405941000004</v>
      </c>
      <c r="Y280" s="115">
        <v>585.28730653000002</v>
      </c>
    </row>
    <row r="281" spans="1:25" x14ac:dyDescent="0.25">
      <c r="A281" s="75">
        <v>30</v>
      </c>
      <c r="B281" s="115">
        <v>581.90519804999997</v>
      </c>
      <c r="C281" s="115">
        <v>612.95806185000004</v>
      </c>
      <c r="D281" s="115">
        <v>633.55704917000003</v>
      </c>
      <c r="E281" s="115">
        <v>636.62631399999998</v>
      </c>
      <c r="F281" s="115">
        <v>641.74003158999994</v>
      </c>
      <c r="G281" s="115">
        <v>630.77136360999998</v>
      </c>
      <c r="H281" s="115">
        <v>617.41795095999998</v>
      </c>
      <c r="I281" s="115">
        <v>591.63068816999998</v>
      </c>
      <c r="J281" s="115">
        <v>569.83923530000004</v>
      </c>
      <c r="K281" s="115">
        <v>546.03317345000005</v>
      </c>
      <c r="L281" s="115">
        <v>535.55375890000005</v>
      </c>
      <c r="M281" s="115">
        <v>542.39716902999999</v>
      </c>
      <c r="N281" s="115">
        <v>550.60522031000005</v>
      </c>
      <c r="O281" s="115">
        <v>553.54186283000001</v>
      </c>
      <c r="P281" s="115">
        <v>558.15005410000003</v>
      </c>
      <c r="Q281" s="115">
        <v>564.04523173999996</v>
      </c>
      <c r="R281" s="115">
        <v>564.05306670000004</v>
      </c>
      <c r="S281" s="115">
        <v>559.58145193999997</v>
      </c>
      <c r="T281" s="115">
        <v>543.15355007000005</v>
      </c>
      <c r="U281" s="115">
        <v>527.02065039000001</v>
      </c>
      <c r="V281" s="115">
        <v>526.73416942999995</v>
      </c>
      <c r="W281" s="115">
        <v>534.89209440000002</v>
      </c>
      <c r="X281" s="115">
        <v>560.56207618999997</v>
      </c>
      <c r="Y281" s="115">
        <v>560.28811315999997</v>
      </c>
    </row>
    <row r="282" spans="1:25" hidden="1" outlineLevel="1" x14ac:dyDescent="0.25">
      <c r="A282" s="75"/>
      <c r="B282" s="115"/>
      <c r="C282" s="115"/>
      <c r="D282" s="115"/>
      <c r="E282" s="115"/>
      <c r="F282" s="115"/>
      <c r="G282" s="115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5"/>
      <c r="U282" s="115"/>
      <c r="V282" s="115"/>
      <c r="W282" s="115"/>
      <c r="X282" s="115"/>
      <c r="Y282" s="115"/>
    </row>
    <row r="283" spans="1:25" collapsed="1" x14ac:dyDescent="0.25"/>
    <row r="284" spans="1:25" ht="18.75" x14ac:dyDescent="0.25">
      <c r="A284" s="72" t="s">
        <v>67</v>
      </c>
      <c r="B284" s="73" t="s">
        <v>121</v>
      </c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</row>
    <row r="285" spans="1:25" x14ac:dyDescent="0.25">
      <c r="A285" s="72"/>
      <c r="B285" s="74" t="s">
        <v>69</v>
      </c>
      <c r="C285" s="74" t="s">
        <v>70</v>
      </c>
      <c r="D285" s="74" t="s">
        <v>71</v>
      </c>
      <c r="E285" s="74" t="s">
        <v>72</v>
      </c>
      <c r="F285" s="74" t="s">
        <v>73</v>
      </c>
      <c r="G285" s="74" t="s">
        <v>74</v>
      </c>
      <c r="H285" s="74" t="s">
        <v>75</v>
      </c>
      <c r="I285" s="74" t="s">
        <v>76</v>
      </c>
      <c r="J285" s="74" t="s">
        <v>77</v>
      </c>
      <c r="K285" s="74" t="s">
        <v>78</v>
      </c>
      <c r="L285" s="74" t="s">
        <v>79</v>
      </c>
      <c r="M285" s="74" t="s">
        <v>80</v>
      </c>
      <c r="N285" s="74" t="s">
        <v>81</v>
      </c>
      <c r="O285" s="74" t="s">
        <v>82</v>
      </c>
      <c r="P285" s="74" t="s">
        <v>83</v>
      </c>
      <c r="Q285" s="74" t="s">
        <v>84</v>
      </c>
      <c r="R285" s="74" t="s">
        <v>85</v>
      </c>
      <c r="S285" s="74" t="s">
        <v>86</v>
      </c>
      <c r="T285" s="74" t="s">
        <v>87</v>
      </c>
      <c r="U285" s="74" t="s">
        <v>88</v>
      </c>
      <c r="V285" s="74" t="s">
        <v>89</v>
      </c>
      <c r="W285" s="74" t="s">
        <v>90</v>
      </c>
      <c r="X285" s="74" t="s">
        <v>91</v>
      </c>
      <c r="Y285" s="74" t="s">
        <v>92</v>
      </c>
    </row>
    <row r="286" spans="1:25" x14ac:dyDescent="0.25">
      <c r="A286" s="75">
        <v>1</v>
      </c>
      <c r="B286" s="115">
        <v>626.91795018000005</v>
      </c>
      <c r="C286" s="115">
        <v>646.01781186000005</v>
      </c>
      <c r="D286" s="115">
        <v>669.28922868999996</v>
      </c>
      <c r="E286" s="115">
        <v>671.71052282999995</v>
      </c>
      <c r="F286" s="115">
        <v>671.30872269999998</v>
      </c>
      <c r="G286" s="115">
        <v>661.93768977000002</v>
      </c>
      <c r="H286" s="115">
        <v>664.92518651</v>
      </c>
      <c r="I286" s="115">
        <v>644.40296837999995</v>
      </c>
      <c r="J286" s="115">
        <v>603.01793832999999</v>
      </c>
      <c r="K286" s="115">
        <v>565.50477733000002</v>
      </c>
      <c r="L286" s="115">
        <v>542.65542140000002</v>
      </c>
      <c r="M286" s="115">
        <v>533.95870773000001</v>
      </c>
      <c r="N286" s="115">
        <v>535.43817689000002</v>
      </c>
      <c r="O286" s="115">
        <v>535.05556250999996</v>
      </c>
      <c r="P286" s="115">
        <v>534.24757146000002</v>
      </c>
      <c r="Q286" s="115">
        <v>538.69937563999997</v>
      </c>
      <c r="R286" s="115">
        <v>538.08988746</v>
      </c>
      <c r="S286" s="115">
        <v>532.53933657000005</v>
      </c>
      <c r="T286" s="115">
        <v>527.88946033000002</v>
      </c>
      <c r="U286" s="115">
        <v>527.13127171999997</v>
      </c>
      <c r="V286" s="115">
        <v>520.74135469999999</v>
      </c>
      <c r="W286" s="115">
        <v>522.32580687999996</v>
      </c>
      <c r="X286" s="115">
        <v>545.46811025</v>
      </c>
      <c r="Y286" s="115">
        <v>584.93897026000002</v>
      </c>
    </row>
    <row r="287" spans="1:25" x14ac:dyDescent="0.25">
      <c r="A287" s="75">
        <v>2</v>
      </c>
      <c r="B287" s="115">
        <v>609.83969238999998</v>
      </c>
      <c r="C287" s="115">
        <v>636.92283770999995</v>
      </c>
      <c r="D287" s="115">
        <v>650.02487340000005</v>
      </c>
      <c r="E287" s="115">
        <v>652.79785303000006</v>
      </c>
      <c r="F287" s="115">
        <v>659.88387981000005</v>
      </c>
      <c r="G287" s="115">
        <v>646.03426152999998</v>
      </c>
      <c r="H287" s="115">
        <v>636.83620924000002</v>
      </c>
      <c r="I287" s="115">
        <v>603.32539382000004</v>
      </c>
      <c r="J287" s="115">
        <v>552.25420032</v>
      </c>
      <c r="K287" s="115">
        <v>521.33755117999999</v>
      </c>
      <c r="L287" s="115">
        <v>516.87933624000004</v>
      </c>
      <c r="M287" s="115">
        <v>513.40678605000005</v>
      </c>
      <c r="N287" s="115">
        <v>513.78916704999995</v>
      </c>
      <c r="O287" s="115">
        <v>515.21982179999998</v>
      </c>
      <c r="P287" s="115">
        <v>511.99082114999999</v>
      </c>
      <c r="Q287" s="115">
        <v>512.48951073000001</v>
      </c>
      <c r="R287" s="115">
        <v>513.98569765000002</v>
      </c>
      <c r="S287" s="115">
        <v>511.92828139</v>
      </c>
      <c r="T287" s="115">
        <v>507.81902556</v>
      </c>
      <c r="U287" s="115">
        <v>509.18204051999999</v>
      </c>
      <c r="V287" s="115">
        <v>503.99404927</v>
      </c>
      <c r="W287" s="115">
        <v>510.28955137999998</v>
      </c>
      <c r="X287" s="115">
        <v>536.48912325000003</v>
      </c>
      <c r="Y287" s="115">
        <v>563.81526526000005</v>
      </c>
    </row>
    <row r="288" spans="1:25" x14ac:dyDescent="0.25">
      <c r="A288" s="75">
        <v>3</v>
      </c>
      <c r="B288" s="115">
        <v>601.81168112</v>
      </c>
      <c r="C288" s="115">
        <v>633.25441148000004</v>
      </c>
      <c r="D288" s="115">
        <v>661.59601111999996</v>
      </c>
      <c r="E288" s="115">
        <v>675.95981443999995</v>
      </c>
      <c r="F288" s="115">
        <v>678.75879511999995</v>
      </c>
      <c r="G288" s="115">
        <v>683.07830875000002</v>
      </c>
      <c r="H288" s="115">
        <v>680.14201954999999</v>
      </c>
      <c r="I288" s="115">
        <v>650.01794918999997</v>
      </c>
      <c r="J288" s="115">
        <v>618.81931553000004</v>
      </c>
      <c r="K288" s="115">
        <v>585.69336399999997</v>
      </c>
      <c r="L288" s="115">
        <v>575.57056752999995</v>
      </c>
      <c r="M288" s="115">
        <v>569.35501653999995</v>
      </c>
      <c r="N288" s="115">
        <v>561.53460871000004</v>
      </c>
      <c r="O288" s="115">
        <v>554.86864160000005</v>
      </c>
      <c r="P288" s="115">
        <v>554.52401956999995</v>
      </c>
      <c r="Q288" s="115">
        <v>555.53820453000003</v>
      </c>
      <c r="R288" s="115">
        <v>560.62910298999998</v>
      </c>
      <c r="S288" s="115">
        <v>558.02270263000003</v>
      </c>
      <c r="T288" s="115">
        <v>556.87655984000003</v>
      </c>
      <c r="U288" s="115">
        <v>564.78498560000003</v>
      </c>
      <c r="V288" s="115">
        <v>568.35269372000005</v>
      </c>
      <c r="W288" s="115">
        <v>569.96130681</v>
      </c>
      <c r="X288" s="115">
        <v>599.44793265999999</v>
      </c>
      <c r="Y288" s="115">
        <v>629.33094324000001</v>
      </c>
    </row>
    <row r="289" spans="1:25" x14ac:dyDescent="0.25">
      <c r="A289" s="75">
        <v>4</v>
      </c>
      <c r="B289" s="115">
        <v>609.75477303000002</v>
      </c>
      <c r="C289" s="115">
        <v>658.99795714000004</v>
      </c>
      <c r="D289" s="115">
        <v>668.28193735000002</v>
      </c>
      <c r="E289" s="115">
        <v>662.16087711</v>
      </c>
      <c r="F289" s="115">
        <v>660.64522780000004</v>
      </c>
      <c r="G289" s="115">
        <v>666.92579119000004</v>
      </c>
      <c r="H289" s="115">
        <v>672.89477428999999</v>
      </c>
      <c r="I289" s="115">
        <v>623.92702366000003</v>
      </c>
      <c r="J289" s="115">
        <v>581.29639612999995</v>
      </c>
      <c r="K289" s="115">
        <v>549.20343104000005</v>
      </c>
      <c r="L289" s="115">
        <v>553.28324298999996</v>
      </c>
      <c r="M289" s="115">
        <v>554.70704927999998</v>
      </c>
      <c r="N289" s="115">
        <v>551.68532702000005</v>
      </c>
      <c r="O289" s="115">
        <v>544.46934999999996</v>
      </c>
      <c r="P289" s="115">
        <v>546.70719989999998</v>
      </c>
      <c r="Q289" s="115">
        <v>547.76252682999996</v>
      </c>
      <c r="R289" s="115">
        <v>551.96137605000001</v>
      </c>
      <c r="S289" s="115">
        <v>544.56094189999999</v>
      </c>
      <c r="T289" s="115">
        <v>542.74804446999997</v>
      </c>
      <c r="U289" s="115">
        <v>543.09874202000003</v>
      </c>
      <c r="V289" s="115">
        <v>541.01051729999995</v>
      </c>
      <c r="W289" s="115">
        <v>540.84804997000003</v>
      </c>
      <c r="X289" s="115">
        <v>569.69995187999996</v>
      </c>
      <c r="Y289" s="115">
        <v>599.65273396999999</v>
      </c>
    </row>
    <row r="290" spans="1:25" x14ac:dyDescent="0.25">
      <c r="A290" s="75">
        <v>5</v>
      </c>
      <c r="B290" s="115">
        <v>622.08655682000006</v>
      </c>
      <c r="C290" s="115">
        <v>621.60449425000002</v>
      </c>
      <c r="D290" s="115">
        <v>629.28718652999999</v>
      </c>
      <c r="E290" s="115">
        <v>626.22206260999997</v>
      </c>
      <c r="F290" s="115">
        <v>625.53128416000004</v>
      </c>
      <c r="G290" s="115">
        <v>630.56459944000005</v>
      </c>
      <c r="H290" s="115">
        <v>590.75134173000004</v>
      </c>
      <c r="I290" s="115">
        <v>599.09686469999997</v>
      </c>
      <c r="J290" s="115">
        <v>536.95944850000001</v>
      </c>
      <c r="K290" s="115">
        <v>553.85385170999996</v>
      </c>
      <c r="L290" s="115">
        <v>553.72063633000005</v>
      </c>
      <c r="M290" s="115">
        <v>566.03035964000003</v>
      </c>
      <c r="N290" s="115">
        <v>564.99638758000003</v>
      </c>
      <c r="O290" s="115">
        <v>565.81268954999996</v>
      </c>
      <c r="P290" s="115">
        <v>563.45269102999998</v>
      </c>
      <c r="Q290" s="115">
        <v>562.00513624999996</v>
      </c>
      <c r="R290" s="115">
        <v>565.59119396999995</v>
      </c>
      <c r="S290" s="115">
        <v>562.53971894999995</v>
      </c>
      <c r="T290" s="115">
        <v>559.56969884</v>
      </c>
      <c r="U290" s="115">
        <v>551.89433037000003</v>
      </c>
      <c r="V290" s="115">
        <v>549.29273950000004</v>
      </c>
      <c r="W290" s="115">
        <v>552.14659042000005</v>
      </c>
      <c r="X290" s="115">
        <v>579.09710861999997</v>
      </c>
      <c r="Y290" s="115">
        <v>616.30599381000002</v>
      </c>
    </row>
    <row r="291" spans="1:25" x14ac:dyDescent="0.25">
      <c r="A291" s="75">
        <v>6</v>
      </c>
      <c r="B291" s="115">
        <v>627.70133039999996</v>
      </c>
      <c r="C291" s="115">
        <v>645.06196668999996</v>
      </c>
      <c r="D291" s="115">
        <v>675.87259917999995</v>
      </c>
      <c r="E291" s="115">
        <v>674.38961952</v>
      </c>
      <c r="F291" s="115">
        <v>673.13105953000002</v>
      </c>
      <c r="G291" s="115">
        <v>672.07328442000005</v>
      </c>
      <c r="H291" s="115">
        <v>654.01938540000003</v>
      </c>
      <c r="I291" s="115">
        <v>612.30857347999995</v>
      </c>
      <c r="J291" s="115">
        <v>575.95072908999998</v>
      </c>
      <c r="K291" s="115">
        <v>558.78204156000004</v>
      </c>
      <c r="L291" s="115">
        <v>556.53040785999997</v>
      </c>
      <c r="M291" s="115">
        <v>549.52606476999995</v>
      </c>
      <c r="N291" s="115">
        <v>543.96988618</v>
      </c>
      <c r="O291" s="115">
        <v>549.34737141000005</v>
      </c>
      <c r="P291" s="115">
        <v>552.07637079000006</v>
      </c>
      <c r="Q291" s="115">
        <v>551.13295696</v>
      </c>
      <c r="R291" s="115">
        <v>551.08597739000004</v>
      </c>
      <c r="S291" s="115">
        <v>547.36557565999999</v>
      </c>
      <c r="T291" s="115">
        <v>542.81795208999995</v>
      </c>
      <c r="U291" s="115">
        <v>539.02740781</v>
      </c>
      <c r="V291" s="115">
        <v>538.37885958000004</v>
      </c>
      <c r="W291" s="115">
        <v>544.41314468999997</v>
      </c>
      <c r="X291" s="115">
        <v>570.44172642000001</v>
      </c>
      <c r="Y291" s="115">
        <v>607.36559311999997</v>
      </c>
    </row>
    <row r="292" spans="1:25" x14ac:dyDescent="0.25">
      <c r="A292" s="75">
        <v>7</v>
      </c>
      <c r="B292" s="115">
        <v>629.99498731000006</v>
      </c>
      <c r="C292" s="115">
        <v>619.13295647999996</v>
      </c>
      <c r="D292" s="115">
        <v>624.24044896999999</v>
      </c>
      <c r="E292" s="115">
        <v>634.09445123</v>
      </c>
      <c r="F292" s="115">
        <v>634.87205663999998</v>
      </c>
      <c r="G292" s="115">
        <v>628.25043431999995</v>
      </c>
      <c r="H292" s="115">
        <v>626.97393360000001</v>
      </c>
      <c r="I292" s="115">
        <v>596.47445698000001</v>
      </c>
      <c r="J292" s="115">
        <v>605.09966568000004</v>
      </c>
      <c r="K292" s="115">
        <v>568.57739188999994</v>
      </c>
      <c r="L292" s="115">
        <v>544.83083624999995</v>
      </c>
      <c r="M292" s="115">
        <v>542.62271759999999</v>
      </c>
      <c r="N292" s="115">
        <v>544.12620746000005</v>
      </c>
      <c r="O292" s="115">
        <v>546.37682788999996</v>
      </c>
      <c r="P292" s="115">
        <v>548.09168346000001</v>
      </c>
      <c r="Q292" s="115">
        <v>553.24364439999999</v>
      </c>
      <c r="R292" s="115">
        <v>551.63315117000002</v>
      </c>
      <c r="S292" s="115">
        <v>551.80726439</v>
      </c>
      <c r="T292" s="115">
        <v>548.01056590999997</v>
      </c>
      <c r="U292" s="115">
        <v>545.35404572000004</v>
      </c>
      <c r="V292" s="115">
        <v>541.32108241000003</v>
      </c>
      <c r="W292" s="115">
        <v>543.13339423000002</v>
      </c>
      <c r="X292" s="115">
        <v>565.74664718999998</v>
      </c>
      <c r="Y292" s="115">
        <v>599.18445609000003</v>
      </c>
    </row>
    <row r="293" spans="1:25" x14ac:dyDescent="0.25">
      <c r="A293" s="75">
        <v>8</v>
      </c>
      <c r="B293" s="115">
        <v>603.48473229000001</v>
      </c>
      <c r="C293" s="115">
        <v>629.55151670999999</v>
      </c>
      <c r="D293" s="115">
        <v>667.80660863000003</v>
      </c>
      <c r="E293" s="115">
        <v>692.50546908000001</v>
      </c>
      <c r="F293" s="115">
        <v>694.72983053999997</v>
      </c>
      <c r="G293" s="115">
        <v>692.98824963000004</v>
      </c>
      <c r="H293" s="115">
        <v>689.86437713999999</v>
      </c>
      <c r="I293" s="115">
        <v>595.40306005000002</v>
      </c>
      <c r="J293" s="115">
        <v>592.80114203999995</v>
      </c>
      <c r="K293" s="115">
        <v>560.42985471999998</v>
      </c>
      <c r="L293" s="115">
        <v>569.84588191</v>
      </c>
      <c r="M293" s="115">
        <v>563.53582042999994</v>
      </c>
      <c r="N293" s="115">
        <v>564.41991982000002</v>
      </c>
      <c r="O293" s="115">
        <v>567.71930058999999</v>
      </c>
      <c r="P293" s="115">
        <v>566.95477171000005</v>
      </c>
      <c r="Q293" s="115">
        <v>569.51260428000001</v>
      </c>
      <c r="R293" s="115">
        <v>572.86212727999998</v>
      </c>
      <c r="S293" s="115">
        <v>564.27530109999998</v>
      </c>
      <c r="T293" s="115">
        <v>559.88278245000004</v>
      </c>
      <c r="U293" s="115">
        <v>558.70523478999996</v>
      </c>
      <c r="V293" s="115">
        <v>544.22846256000003</v>
      </c>
      <c r="W293" s="115">
        <v>547.30108524000002</v>
      </c>
      <c r="X293" s="115">
        <v>566.96495264999999</v>
      </c>
      <c r="Y293" s="115">
        <v>609.24093090999997</v>
      </c>
    </row>
    <row r="294" spans="1:25" x14ac:dyDescent="0.25">
      <c r="A294" s="75">
        <v>9</v>
      </c>
      <c r="B294" s="115">
        <v>657.66300838999996</v>
      </c>
      <c r="C294" s="115">
        <v>687.41991341999994</v>
      </c>
      <c r="D294" s="115">
        <v>685.99527235000005</v>
      </c>
      <c r="E294" s="115">
        <v>684.65463717</v>
      </c>
      <c r="F294" s="115">
        <v>682.26394769000001</v>
      </c>
      <c r="G294" s="115">
        <v>688.76287468999999</v>
      </c>
      <c r="H294" s="115">
        <v>675.66450674999999</v>
      </c>
      <c r="I294" s="115">
        <v>631.42688217</v>
      </c>
      <c r="J294" s="115">
        <v>596.02365835000001</v>
      </c>
      <c r="K294" s="115">
        <v>574.02693634000002</v>
      </c>
      <c r="L294" s="115">
        <v>558.19462421000003</v>
      </c>
      <c r="M294" s="115">
        <v>556.62444227000003</v>
      </c>
      <c r="N294" s="115">
        <v>554.55719492000003</v>
      </c>
      <c r="O294" s="115">
        <v>553.58324321999999</v>
      </c>
      <c r="P294" s="115">
        <v>555.04414389999999</v>
      </c>
      <c r="Q294" s="115">
        <v>554.30840077000005</v>
      </c>
      <c r="R294" s="115">
        <v>554.76105086999996</v>
      </c>
      <c r="S294" s="115">
        <v>550.57426034000002</v>
      </c>
      <c r="T294" s="115">
        <v>544.40624488000003</v>
      </c>
      <c r="U294" s="115">
        <v>550.63500051000005</v>
      </c>
      <c r="V294" s="115">
        <v>553.42043185</v>
      </c>
      <c r="W294" s="115">
        <v>568.00731039000004</v>
      </c>
      <c r="X294" s="115">
        <v>593.52021273000003</v>
      </c>
      <c r="Y294" s="115">
        <v>615.24051386999997</v>
      </c>
    </row>
    <row r="295" spans="1:25" x14ac:dyDescent="0.25">
      <c r="A295" s="75">
        <v>10</v>
      </c>
      <c r="B295" s="115">
        <v>644.57858828999997</v>
      </c>
      <c r="C295" s="115">
        <v>660.72471933999998</v>
      </c>
      <c r="D295" s="115">
        <v>684.59757298</v>
      </c>
      <c r="E295" s="115">
        <v>700.61189020999996</v>
      </c>
      <c r="F295" s="115">
        <v>700.54971847000002</v>
      </c>
      <c r="G295" s="115">
        <v>687.60704352000005</v>
      </c>
      <c r="H295" s="115">
        <v>665.36075932000006</v>
      </c>
      <c r="I295" s="115">
        <v>635.00073453000005</v>
      </c>
      <c r="J295" s="115">
        <v>604.16543554999998</v>
      </c>
      <c r="K295" s="115">
        <v>582.70147467000004</v>
      </c>
      <c r="L295" s="115">
        <v>577.33473547999995</v>
      </c>
      <c r="M295" s="115">
        <v>583.45051848000003</v>
      </c>
      <c r="N295" s="115">
        <v>576.12571222999998</v>
      </c>
      <c r="O295" s="115">
        <v>576.75794277</v>
      </c>
      <c r="P295" s="115">
        <v>581.20450324000001</v>
      </c>
      <c r="Q295" s="115">
        <v>582.35598611</v>
      </c>
      <c r="R295" s="115">
        <v>582.84640935000004</v>
      </c>
      <c r="S295" s="115">
        <v>581.13616472000001</v>
      </c>
      <c r="T295" s="115">
        <v>576.15605802000005</v>
      </c>
      <c r="U295" s="115">
        <v>572.90409703</v>
      </c>
      <c r="V295" s="115">
        <v>567.52397828000005</v>
      </c>
      <c r="W295" s="115">
        <v>570.72515966000003</v>
      </c>
      <c r="X295" s="115">
        <v>604.37087485999996</v>
      </c>
      <c r="Y295" s="115">
        <v>625.33145904000003</v>
      </c>
    </row>
    <row r="296" spans="1:25" x14ac:dyDescent="0.25">
      <c r="A296" s="75">
        <v>11</v>
      </c>
      <c r="B296" s="115">
        <v>628.08342693999998</v>
      </c>
      <c r="C296" s="115">
        <v>644.60388705000003</v>
      </c>
      <c r="D296" s="115">
        <v>658.61764674999995</v>
      </c>
      <c r="E296" s="115">
        <v>657.89431768999998</v>
      </c>
      <c r="F296" s="115">
        <v>656.32452178999995</v>
      </c>
      <c r="G296" s="115">
        <v>658.18291437000005</v>
      </c>
      <c r="H296" s="115">
        <v>647.62312555999995</v>
      </c>
      <c r="I296" s="115">
        <v>606.25739528999998</v>
      </c>
      <c r="J296" s="115">
        <v>583.47321238999996</v>
      </c>
      <c r="K296" s="115">
        <v>559.44786821000002</v>
      </c>
      <c r="L296" s="115">
        <v>552.53077764</v>
      </c>
      <c r="M296" s="115">
        <v>561.89921458000003</v>
      </c>
      <c r="N296" s="115">
        <v>553.80870372000004</v>
      </c>
      <c r="O296" s="115">
        <v>555.97953501999996</v>
      </c>
      <c r="P296" s="115">
        <v>556.43869484000004</v>
      </c>
      <c r="Q296" s="115">
        <v>556.39365123000005</v>
      </c>
      <c r="R296" s="115">
        <v>557.66163228000005</v>
      </c>
      <c r="S296" s="115">
        <v>557.65185878</v>
      </c>
      <c r="T296" s="115">
        <v>549.37969437000004</v>
      </c>
      <c r="U296" s="115">
        <v>543.00335479</v>
      </c>
      <c r="V296" s="115">
        <v>538.65247135000004</v>
      </c>
      <c r="W296" s="115">
        <v>544.67051259000004</v>
      </c>
      <c r="X296" s="115">
        <v>574.88312908</v>
      </c>
      <c r="Y296" s="115">
        <v>597.25151555000002</v>
      </c>
    </row>
    <row r="297" spans="1:25" x14ac:dyDescent="0.25">
      <c r="A297" s="75">
        <v>12</v>
      </c>
      <c r="B297" s="115">
        <v>608.97639824999999</v>
      </c>
      <c r="C297" s="115">
        <v>634.28294980999999</v>
      </c>
      <c r="D297" s="115">
        <v>652.63942793000001</v>
      </c>
      <c r="E297" s="115">
        <v>650.34426632999998</v>
      </c>
      <c r="F297" s="115">
        <v>648.79085147000001</v>
      </c>
      <c r="G297" s="115">
        <v>649.55529416000002</v>
      </c>
      <c r="H297" s="115">
        <v>634.37282671000003</v>
      </c>
      <c r="I297" s="115">
        <v>591.50526360000003</v>
      </c>
      <c r="J297" s="115">
        <v>572.90452574000005</v>
      </c>
      <c r="K297" s="115">
        <v>552.50675005000005</v>
      </c>
      <c r="L297" s="115">
        <v>542.78974730000004</v>
      </c>
      <c r="M297" s="115">
        <v>547.02982728999996</v>
      </c>
      <c r="N297" s="115">
        <v>550.34064117000003</v>
      </c>
      <c r="O297" s="115">
        <v>554.02238625999996</v>
      </c>
      <c r="P297" s="115">
        <v>556.15214280999999</v>
      </c>
      <c r="Q297" s="115">
        <v>556.33755666000002</v>
      </c>
      <c r="R297" s="115">
        <v>553.98607590999995</v>
      </c>
      <c r="S297" s="115">
        <v>542.96951111999999</v>
      </c>
      <c r="T297" s="115">
        <v>535.92197419000001</v>
      </c>
      <c r="U297" s="115">
        <v>536.92598988999998</v>
      </c>
      <c r="V297" s="115">
        <v>528.83265426000003</v>
      </c>
      <c r="W297" s="115">
        <v>531.98481420999997</v>
      </c>
      <c r="X297" s="115">
        <v>566.78465864999998</v>
      </c>
      <c r="Y297" s="115">
        <v>602.24173382000004</v>
      </c>
    </row>
    <row r="298" spans="1:25" x14ac:dyDescent="0.25">
      <c r="A298" s="75">
        <v>13</v>
      </c>
      <c r="B298" s="115">
        <v>614.53260651000005</v>
      </c>
      <c r="C298" s="115">
        <v>634.33307387000002</v>
      </c>
      <c r="D298" s="115">
        <v>640.88361875999999</v>
      </c>
      <c r="E298" s="115">
        <v>635.29857062999997</v>
      </c>
      <c r="F298" s="115">
        <v>634.59002743999997</v>
      </c>
      <c r="G298" s="115">
        <v>645.37136238999994</v>
      </c>
      <c r="H298" s="115">
        <v>634.00913972000001</v>
      </c>
      <c r="I298" s="115">
        <v>592.03168662999997</v>
      </c>
      <c r="J298" s="115">
        <v>559.34980071999996</v>
      </c>
      <c r="K298" s="115">
        <v>537.29215913999997</v>
      </c>
      <c r="L298" s="115">
        <v>529.43536219999999</v>
      </c>
      <c r="M298" s="115">
        <v>528.41654373999995</v>
      </c>
      <c r="N298" s="115">
        <v>525.78173318999995</v>
      </c>
      <c r="O298" s="115">
        <v>530.89174709999998</v>
      </c>
      <c r="P298" s="115">
        <v>530.76216597999996</v>
      </c>
      <c r="Q298" s="115">
        <v>540.02776418999997</v>
      </c>
      <c r="R298" s="115">
        <v>533.19803578000005</v>
      </c>
      <c r="S298" s="115">
        <v>535.04801394000003</v>
      </c>
      <c r="T298" s="115">
        <v>525.74734690000003</v>
      </c>
      <c r="U298" s="115">
        <v>525.51907812000002</v>
      </c>
      <c r="V298" s="115">
        <v>522.22478517000002</v>
      </c>
      <c r="W298" s="115">
        <v>529.90242567999996</v>
      </c>
      <c r="X298" s="115">
        <v>551.71689834999995</v>
      </c>
      <c r="Y298" s="115">
        <v>573.35863517999996</v>
      </c>
    </row>
    <row r="299" spans="1:25" x14ac:dyDescent="0.25">
      <c r="A299" s="75">
        <v>14</v>
      </c>
      <c r="B299" s="115">
        <v>623.99101242999996</v>
      </c>
      <c r="C299" s="115">
        <v>625.55399276000003</v>
      </c>
      <c r="D299" s="115">
        <v>647.18043376000003</v>
      </c>
      <c r="E299" s="115">
        <v>644.42514855000002</v>
      </c>
      <c r="F299" s="115">
        <v>649.61997105</v>
      </c>
      <c r="G299" s="115">
        <v>650.11826268000004</v>
      </c>
      <c r="H299" s="115">
        <v>654.43113640000001</v>
      </c>
      <c r="I299" s="115">
        <v>632.96819001999995</v>
      </c>
      <c r="J299" s="115">
        <v>581.41100566</v>
      </c>
      <c r="K299" s="115">
        <v>544.90125392000004</v>
      </c>
      <c r="L299" s="115">
        <v>525.49164232999999</v>
      </c>
      <c r="M299" s="115">
        <v>521.96999618999996</v>
      </c>
      <c r="N299" s="115">
        <v>524.40662239999995</v>
      </c>
      <c r="O299" s="115">
        <v>531.60699796999995</v>
      </c>
      <c r="P299" s="115">
        <v>533.05171423000002</v>
      </c>
      <c r="Q299" s="115">
        <v>534.06878045999997</v>
      </c>
      <c r="R299" s="115">
        <v>538.09667710999997</v>
      </c>
      <c r="S299" s="115">
        <v>537.10832618999996</v>
      </c>
      <c r="T299" s="115">
        <v>529.81322617000001</v>
      </c>
      <c r="U299" s="115">
        <v>526.04500597000003</v>
      </c>
      <c r="V299" s="115">
        <v>527.68238469999994</v>
      </c>
      <c r="W299" s="115">
        <v>535.09590829000001</v>
      </c>
      <c r="X299" s="115">
        <v>555.24500626999998</v>
      </c>
      <c r="Y299" s="115">
        <v>587.99885304999998</v>
      </c>
    </row>
    <row r="300" spans="1:25" x14ac:dyDescent="0.25">
      <c r="A300" s="75">
        <v>15</v>
      </c>
      <c r="B300" s="115">
        <v>615.68505416999994</v>
      </c>
      <c r="C300" s="115">
        <v>645.36863128000005</v>
      </c>
      <c r="D300" s="115">
        <v>644.70229323000001</v>
      </c>
      <c r="E300" s="115">
        <v>638.16970739999999</v>
      </c>
      <c r="F300" s="115">
        <v>635.74502161999999</v>
      </c>
      <c r="G300" s="115">
        <v>638.89616903000001</v>
      </c>
      <c r="H300" s="115">
        <v>648.53895485999999</v>
      </c>
      <c r="I300" s="115">
        <v>645.21038801999998</v>
      </c>
      <c r="J300" s="115">
        <v>599.76306668999996</v>
      </c>
      <c r="K300" s="115">
        <v>561.92682765999996</v>
      </c>
      <c r="L300" s="115">
        <v>546.54515859000003</v>
      </c>
      <c r="M300" s="115">
        <v>542.88886622999996</v>
      </c>
      <c r="N300" s="115">
        <v>544.37651574999995</v>
      </c>
      <c r="O300" s="115">
        <v>548.99514455999997</v>
      </c>
      <c r="P300" s="115">
        <v>548.73293240999999</v>
      </c>
      <c r="Q300" s="115">
        <v>554.22511071999998</v>
      </c>
      <c r="R300" s="115">
        <v>556.02331648999996</v>
      </c>
      <c r="S300" s="115">
        <v>550.00454708999996</v>
      </c>
      <c r="T300" s="115">
        <v>536.34899011000005</v>
      </c>
      <c r="U300" s="115">
        <v>533.12272026999995</v>
      </c>
      <c r="V300" s="115">
        <v>522.66697644999999</v>
      </c>
      <c r="W300" s="115">
        <v>525.55562167999994</v>
      </c>
      <c r="X300" s="115">
        <v>556.86820813999998</v>
      </c>
      <c r="Y300" s="115">
        <v>566.23339724000004</v>
      </c>
    </row>
    <row r="301" spans="1:25" x14ac:dyDescent="0.25">
      <c r="A301" s="75">
        <v>16</v>
      </c>
      <c r="B301" s="115">
        <v>615.8048867</v>
      </c>
      <c r="C301" s="115">
        <v>662.41368248000003</v>
      </c>
      <c r="D301" s="115">
        <v>669.90593438999997</v>
      </c>
      <c r="E301" s="115">
        <v>670.55955346999997</v>
      </c>
      <c r="F301" s="115">
        <v>666.72052425000004</v>
      </c>
      <c r="G301" s="115">
        <v>674.83563421999997</v>
      </c>
      <c r="H301" s="115">
        <v>667.33062459999996</v>
      </c>
      <c r="I301" s="115">
        <v>621.26671370999998</v>
      </c>
      <c r="J301" s="115">
        <v>599.32518453</v>
      </c>
      <c r="K301" s="115">
        <v>573.31916121999996</v>
      </c>
      <c r="L301" s="115">
        <v>565.18670537000003</v>
      </c>
      <c r="M301" s="115">
        <v>572.06023407999999</v>
      </c>
      <c r="N301" s="115">
        <v>572.83678895000003</v>
      </c>
      <c r="O301" s="115">
        <v>576.81315642000004</v>
      </c>
      <c r="P301" s="115">
        <v>576.77789765</v>
      </c>
      <c r="Q301" s="115">
        <v>579.54559425000002</v>
      </c>
      <c r="R301" s="115">
        <v>580.46506925000006</v>
      </c>
      <c r="S301" s="115">
        <v>570.94736209999996</v>
      </c>
      <c r="T301" s="115">
        <v>562.04536141000006</v>
      </c>
      <c r="U301" s="115">
        <v>552.72157603000005</v>
      </c>
      <c r="V301" s="115">
        <v>548.78050808</v>
      </c>
      <c r="W301" s="115">
        <v>561.90779506000001</v>
      </c>
      <c r="X301" s="115">
        <v>587.77557322999996</v>
      </c>
      <c r="Y301" s="115">
        <v>617.41619851999997</v>
      </c>
    </row>
    <row r="302" spans="1:25" x14ac:dyDescent="0.25">
      <c r="A302" s="75">
        <v>17</v>
      </c>
      <c r="B302" s="115">
        <v>603.91020401000003</v>
      </c>
      <c r="C302" s="115">
        <v>633.92949969999995</v>
      </c>
      <c r="D302" s="115">
        <v>652.04179894000004</v>
      </c>
      <c r="E302" s="115">
        <v>658.87519028999998</v>
      </c>
      <c r="F302" s="115">
        <v>652.75668697000003</v>
      </c>
      <c r="G302" s="115">
        <v>645.23118602</v>
      </c>
      <c r="H302" s="115">
        <v>620.44209319000004</v>
      </c>
      <c r="I302" s="115">
        <v>572.02284404</v>
      </c>
      <c r="J302" s="115">
        <v>543.08933863000004</v>
      </c>
      <c r="K302" s="115">
        <v>521.35134387999994</v>
      </c>
      <c r="L302" s="115">
        <v>535.69972201999997</v>
      </c>
      <c r="M302" s="115">
        <v>559.31530058999999</v>
      </c>
      <c r="N302" s="115">
        <v>562.19149338</v>
      </c>
      <c r="O302" s="115">
        <v>555.44697283999994</v>
      </c>
      <c r="P302" s="115">
        <v>549.18904177000002</v>
      </c>
      <c r="Q302" s="115">
        <v>558.97368294</v>
      </c>
      <c r="R302" s="115">
        <v>569.11345530000006</v>
      </c>
      <c r="S302" s="115">
        <v>563.45915951999996</v>
      </c>
      <c r="T302" s="115">
        <v>564.53097825999998</v>
      </c>
      <c r="U302" s="115">
        <v>556.02817558000004</v>
      </c>
      <c r="V302" s="115">
        <v>556.82951022999998</v>
      </c>
      <c r="W302" s="115">
        <v>561.66230688999997</v>
      </c>
      <c r="X302" s="115">
        <v>593.79028071000005</v>
      </c>
      <c r="Y302" s="115">
        <v>608.46550031000004</v>
      </c>
    </row>
    <row r="303" spans="1:25" x14ac:dyDescent="0.25">
      <c r="A303" s="75">
        <v>18</v>
      </c>
      <c r="B303" s="115">
        <v>644.60738129000003</v>
      </c>
      <c r="C303" s="115">
        <v>644.85116516999994</v>
      </c>
      <c r="D303" s="115">
        <v>630.22976389999997</v>
      </c>
      <c r="E303" s="115">
        <v>624.23411768000005</v>
      </c>
      <c r="F303" s="115">
        <v>623.26465554000004</v>
      </c>
      <c r="G303" s="115">
        <v>633.54969824</v>
      </c>
      <c r="H303" s="115">
        <v>658.87864825999998</v>
      </c>
      <c r="I303" s="115">
        <v>607.84828303999996</v>
      </c>
      <c r="J303" s="115">
        <v>575.20498126999996</v>
      </c>
      <c r="K303" s="115">
        <v>556.55535893000001</v>
      </c>
      <c r="L303" s="115">
        <v>513.76321895000001</v>
      </c>
      <c r="M303" s="115">
        <v>518.00976237999998</v>
      </c>
      <c r="N303" s="115">
        <v>512.64713798000002</v>
      </c>
      <c r="O303" s="115">
        <v>517.79113070999995</v>
      </c>
      <c r="P303" s="115">
        <v>532.95300984999994</v>
      </c>
      <c r="Q303" s="115">
        <v>535.92610342</v>
      </c>
      <c r="R303" s="115">
        <v>547.29777206000006</v>
      </c>
      <c r="S303" s="115">
        <v>534.42518743999995</v>
      </c>
      <c r="T303" s="115">
        <v>527.49379796000005</v>
      </c>
      <c r="U303" s="115">
        <v>517.23013662999995</v>
      </c>
      <c r="V303" s="115">
        <v>536.28639659999999</v>
      </c>
      <c r="W303" s="115">
        <v>542.63105384000005</v>
      </c>
      <c r="X303" s="115">
        <v>572.42939724999997</v>
      </c>
      <c r="Y303" s="115">
        <v>598.71747660000005</v>
      </c>
    </row>
    <row r="304" spans="1:25" x14ac:dyDescent="0.25">
      <c r="A304" s="75">
        <v>19</v>
      </c>
      <c r="B304" s="115">
        <v>637.68021811000006</v>
      </c>
      <c r="C304" s="115">
        <v>638.824342</v>
      </c>
      <c r="D304" s="115">
        <v>630.55676764999998</v>
      </c>
      <c r="E304" s="115">
        <v>629.11558857</v>
      </c>
      <c r="F304" s="115">
        <v>628.72192830999995</v>
      </c>
      <c r="G304" s="115">
        <v>635.08515981999994</v>
      </c>
      <c r="H304" s="115">
        <v>637.40453901000001</v>
      </c>
      <c r="I304" s="115">
        <v>587.78551519999996</v>
      </c>
      <c r="J304" s="115">
        <v>545.40127571000005</v>
      </c>
      <c r="K304" s="115">
        <v>532.14301635000004</v>
      </c>
      <c r="L304" s="115">
        <v>519.56415714000002</v>
      </c>
      <c r="M304" s="115">
        <v>527.12144981999995</v>
      </c>
      <c r="N304" s="115">
        <v>526.92106281999997</v>
      </c>
      <c r="O304" s="115">
        <v>533.82960866999997</v>
      </c>
      <c r="P304" s="115">
        <v>538.95030925000003</v>
      </c>
      <c r="Q304" s="115">
        <v>534.09202104999997</v>
      </c>
      <c r="R304" s="115">
        <v>537.35533968000004</v>
      </c>
      <c r="S304" s="115">
        <v>542.36095475000002</v>
      </c>
      <c r="T304" s="115">
        <v>542.42251881000004</v>
      </c>
      <c r="U304" s="115">
        <v>539.07534974999999</v>
      </c>
      <c r="V304" s="115">
        <v>537.37371327000005</v>
      </c>
      <c r="W304" s="115">
        <v>539.47982371000001</v>
      </c>
      <c r="X304" s="115">
        <v>564.62508548999995</v>
      </c>
      <c r="Y304" s="115">
        <v>593.62608075000003</v>
      </c>
    </row>
    <row r="305" spans="1:25" x14ac:dyDescent="0.25">
      <c r="A305" s="75">
        <v>20</v>
      </c>
      <c r="B305" s="115">
        <v>628.25337102000003</v>
      </c>
      <c r="C305" s="115">
        <v>640.50649203</v>
      </c>
      <c r="D305" s="115">
        <v>633.34980949999999</v>
      </c>
      <c r="E305" s="115">
        <v>626.53440260000002</v>
      </c>
      <c r="F305" s="115">
        <v>625.30007593000005</v>
      </c>
      <c r="G305" s="115">
        <v>638.23196675999998</v>
      </c>
      <c r="H305" s="115">
        <v>661.26295563999997</v>
      </c>
      <c r="I305" s="115">
        <v>633.87500852999995</v>
      </c>
      <c r="J305" s="115">
        <v>598.82836612999995</v>
      </c>
      <c r="K305" s="115">
        <v>581.24300462999997</v>
      </c>
      <c r="L305" s="115">
        <v>570.05790444000002</v>
      </c>
      <c r="M305" s="115">
        <v>560.17291766000005</v>
      </c>
      <c r="N305" s="115">
        <v>553.82820948000006</v>
      </c>
      <c r="O305" s="115">
        <v>544.13377033999996</v>
      </c>
      <c r="P305" s="115">
        <v>543.38892839000005</v>
      </c>
      <c r="Q305" s="115">
        <v>549.59002382000006</v>
      </c>
      <c r="R305" s="115">
        <v>550.06316622999998</v>
      </c>
      <c r="S305" s="115">
        <v>540.86677184999996</v>
      </c>
      <c r="T305" s="115">
        <v>540.81939039999997</v>
      </c>
      <c r="U305" s="115">
        <v>531.67743522000001</v>
      </c>
      <c r="V305" s="115">
        <v>535.18587514000001</v>
      </c>
      <c r="W305" s="115">
        <v>534.16875805999996</v>
      </c>
      <c r="X305" s="115">
        <v>545.55029390000004</v>
      </c>
      <c r="Y305" s="115">
        <v>576.84007391</v>
      </c>
    </row>
    <row r="306" spans="1:25" x14ac:dyDescent="0.25">
      <c r="A306" s="75">
        <v>21</v>
      </c>
      <c r="B306" s="115">
        <v>602.76035959000001</v>
      </c>
      <c r="C306" s="115">
        <v>643.35648129000003</v>
      </c>
      <c r="D306" s="115">
        <v>674.81203854</v>
      </c>
      <c r="E306" s="115">
        <v>689.52407534999998</v>
      </c>
      <c r="F306" s="115">
        <v>692.93341382000006</v>
      </c>
      <c r="G306" s="115">
        <v>684.77525999</v>
      </c>
      <c r="H306" s="115">
        <v>664.39642082</v>
      </c>
      <c r="I306" s="115">
        <v>635.57705599999997</v>
      </c>
      <c r="J306" s="115">
        <v>593.01794947999997</v>
      </c>
      <c r="K306" s="115">
        <v>558.91889121999998</v>
      </c>
      <c r="L306" s="115">
        <v>541.77447394000001</v>
      </c>
      <c r="M306" s="115">
        <v>544.61981702000003</v>
      </c>
      <c r="N306" s="115">
        <v>547.47939015999998</v>
      </c>
      <c r="O306" s="115">
        <v>556.08876411000006</v>
      </c>
      <c r="P306" s="115">
        <v>564.66215637000005</v>
      </c>
      <c r="Q306" s="115">
        <v>566.58464370000002</v>
      </c>
      <c r="R306" s="115">
        <v>564.69264625000005</v>
      </c>
      <c r="S306" s="115">
        <v>551.31675753000002</v>
      </c>
      <c r="T306" s="115">
        <v>542.67177602000004</v>
      </c>
      <c r="U306" s="115">
        <v>538.88347829999998</v>
      </c>
      <c r="V306" s="115">
        <v>561.76089565999996</v>
      </c>
      <c r="W306" s="115">
        <v>569.33629953000002</v>
      </c>
      <c r="X306" s="115">
        <v>596.30188815999998</v>
      </c>
      <c r="Y306" s="115">
        <v>628.71662680999998</v>
      </c>
    </row>
    <row r="307" spans="1:25" x14ac:dyDescent="0.25">
      <c r="A307" s="75">
        <v>22</v>
      </c>
      <c r="B307" s="115">
        <v>622.19160928999997</v>
      </c>
      <c r="C307" s="115">
        <v>652.69847860000004</v>
      </c>
      <c r="D307" s="115">
        <v>675.17020464999996</v>
      </c>
      <c r="E307" s="115">
        <v>677.54963365000003</v>
      </c>
      <c r="F307" s="115">
        <v>677.89638602000002</v>
      </c>
      <c r="G307" s="115">
        <v>670.66035251000005</v>
      </c>
      <c r="H307" s="115">
        <v>655.44381928999996</v>
      </c>
      <c r="I307" s="115">
        <v>634.51802993000001</v>
      </c>
      <c r="J307" s="115">
        <v>591.72527062999995</v>
      </c>
      <c r="K307" s="115">
        <v>557.47014238999998</v>
      </c>
      <c r="L307" s="115">
        <v>534.32935109000005</v>
      </c>
      <c r="M307" s="115">
        <v>545.48713378000002</v>
      </c>
      <c r="N307" s="115">
        <v>548.38246250999998</v>
      </c>
      <c r="O307" s="115">
        <v>557.40739528999995</v>
      </c>
      <c r="P307" s="115">
        <v>559.25403819999997</v>
      </c>
      <c r="Q307" s="115">
        <v>566.06522543000005</v>
      </c>
      <c r="R307" s="115">
        <v>573.27441657999998</v>
      </c>
      <c r="S307" s="115">
        <v>562.80336932</v>
      </c>
      <c r="T307" s="115">
        <v>545.44844591000003</v>
      </c>
      <c r="U307" s="115">
        <v>534.97359137000001</v>
      </c>
      <c r="V307" s="115">
        <v>529.93017248000001</v>
      </c>
      <c r="W307" s="115">
        <v>533.08296542000005</v>
      </c>
      <c r="X307" s="115">
        <v>562.88495692000004</v>
      </c>
      <c r="Y307" s="115">
        <v>599.45807098</v>
      </c>
    </row>
    <row r="308" spans="1:25" x14ac:dyDescent="0.25">
      <c r="A308" s="75">
        <v>23</v>
      </c>
      <c r="B308" s="115">
        <v>647.78720892000001</v>
      </c>
      <c r="C308" s="115">
        <v>683.56821348999995</v>
      </c>
      <c r="D308" s="115">
        <v>679.09749289000001</v>
      </c>
      <c r="E308" s="115">
        <v>678.20578510999997</v>
      </c>
      <c r="F308" s="115">
        <v>678.04073045999996</v>
      </c>
      <c r="G308" s="115">
        <v>683.94949870999994</v>
      </c>
      <c r="H308" s="115">
        <v>637.35838520000004</v>
      </c>
      <c r="I308" s="115">
        <v>604.77173685000002</v>
      </c>
      <c r="J308" s="115">
        <v>593.01291368</v>
      </c>
      <c r="K308" s="115">
        <v>578.04344707999996</v>
      </c>
      <c r="L308" s="115">
        <v>575.32471934</v>
      </c>
      <c r="M308" s="115">
        <v>582.87140793000003</v>
      </c>
      <c r="N308" s="115">
        <v>581.47388959</v>
      </c>
      <c r="O308" s="115">
        <v>577.95203430000004</v>
      </c>
      <c r="P308" s="115">
        <v>584.80896319999999</v>
      </c>
      <c r="Q308" s="115">
        <v>593.58389953000005</v>
      </c>
      <c r="R308" s="115">
        <v>602.17582623999999</v>
      </c>
      <c r="S308" s="115">
        <v>598.734061</v>
      </c>
      <c r="T308" s="115">
        <v>577.94420239999999</v>
      </c>
      <c r="U308" s="115">
        <v>565.15897413000005</v>
      </c>
      <c r="V308" s="115">
        <v>565.17216097000005</v>
      </c>
      <c r="W308" s="115">
        <v>577.72532232000003</v>
      </c>
      <c r="X308" s="115">
        <v>588.55490062000001</v>
      </c>
      <c r="Y308" s="115">
        <v>603.93786164999995</v>
      </c>
    </row>
    <row r="309" spans="1:25" x14ac:dyDescent="0.25">
      <c r="A309" s="75">
        <v>24</v>
      </c>
      <c r="B309" s="115">
        <v>634.57618415000002</v>
      </c>
      <c r="C309" s="115">
        <v>648.09717937999994</v>
      </c>
      <c r="D309" s="115">
        <v>665.57923406999998</v>
      </c>
      <c r="E309" s="115">
        <v>674.94279074999997</v>
      </c>
      <c r="F309" s="115">
        <v>672.94897737999997</v>
      </c>
      <c r="G309" s="115">
        <v>664.10305077999999</v>
      </c>
      <c r="H309" s="115">
        <v>633.30100803000005</v>
      </c>
      <c r="I309" s="115">
        <v>584.90593873</v>
      </c>
      <c r="J309" s="115">
        <v>564.65786708999997</v>
      </c>
      <c r="K309" s="115">
        <v>553.62319678999995</v>
      </c>
      <c r="L309" s="115">
        <v>564.71920909000005</v>
      </c>
      <c r="M309" s="115">
        <v>571.24507432999997</v>
      </c>
      <c r="N309" s="115">
        <v>578.95763683999996</v>
      </c>
      <c r="O309" s="115">
        <v>577.27347080000004</v>
      </c>
      <c r="P309" s="115">
        <v>578.37928977000001</v>
      </c>
      <c r="Q309" s="115">
        <v>591.82290707000004</v>
      </c>
      <c r="R309" s="115">
        <v>588.83324777999997</v>
      </c>
      <c r="S309" s="115">
        <v>576.49484953000001</v>
      </c>
      <c r="T309" s="115">
        <v>557.83756133999998</v>
      </c>
      <c r="U309" s="115">
        <v>551.94565863000003</v>
      </c>
      <c r="V309" s="115">
        <v>547.08002984999996</v>
      </c>
      <c r="W309" s="115">
        <v>542.65343465000001</v>
      </c>
      <c r="X309" s="115">
        <v>560.07169332000001</v>
      </c>
      <c r="Y309" s="115">
        <v>584.75733319000005</v>
      </c>
    </row>
    <row r="310" spans="1:25" x14ac:dyDescent="0.25">
      <c r="A310" s="75">
        <v>25</v>
      </c>
      <c r="B310" s="115">
        <v>602.96141035999995</v>
      </c>
      <c r="C310" s="115">
        <v>623.49661564999997</v>
      </c>
      <c r="D310" s="115">
        <v>658.51763276999998</v>
      </c>
      <c r="E310" s="115">
        <v>668.58307931000002</v>
      </c>
      <c r="F310" s="115">
        <v>667.25520990999996</v>
      </c>
      <c r="G310" s="115">
        <v>650.50453244000005</v>
      </c>
      <c r="H310" s="115">
        <v>626.64421701000003</v>
      </c>
      <c r="I310" s="115">
        <v>586.16996404999998</v>
      </c>
      <c r="J310" s="115">
        <v>576.95637125999997</v>
      </c>
      <c r="K310" s="115">
        <v>562.67809764000003</v>
      </c>
      <c r="L310" s="115">
        <v>559.98037881000005</v>
      </c>
      <c r="M310" s="115">
        <v>567.50424597000006</v>
      </c>
      <c r="N310" s="115">
        <v>575.23351910999997</v>
      </c>
      <c r="O310" s="115">
        <v>580.31996241000002</v>
      </c>
      <c r="P310" s="115">
        <v>582.88066609999998</v>
      </c>
      <c r="Q310" s="115">
        <v>585.95456683999998</v>
      </c>
      <c r="R310" s="115">
        <v>588.93190609999999</v>
      </c>
      <c r="S310" s="115">
        <v>580.83709285999998</v>
      </c>
      <c r="T310" s="115">
        <v>563.47937471</v>
      </c>
      <c r="U310" s="115">
        <v>542.99236532999998</v>
      </c>
      <c r="V310" s="115">
        <v>537.76652306999995</v>
      </c>
      <c r="W310" s="115">
        <v>546.08674517999998</v>
      </c>
      <c r="X310" s="115">
        <v>567.12552264999999</v>
      </c>
      <c r="Y310" s="115">
        <v>595.46580836999999</v>
      </c>
    </row>
    <row r="311" spans="1:25" x14ac:dyDescent="0.25">
      <c r="A311" s="75">
        <v>26</v>
      </c>
      <c r="B311" s="115">
        <v>638.08077047999996</v>
      </c>
      <c r="C311" s="115">
        <v>662.53275256999996</v>
      </c>
      <c r="D311" s="115">
        <v>675.70145724999998</v>
      </c>
      <c r="E311" s="115">
        <v>679.19193839000002</v>
      </c>
      <c r="F311" s="115">
        <v>678.14334889999998</v>
      </c>
      <c r="G311" s="115">
        <v>668.17378355999995</v>
      </c>
      <c r="H311" s="115">
        <v>646.89953808999996</v>
      </c>
      <c r="I311" s="115">
        <v>609.60130232999995</v>
      </c>
      <c r="J311" s="115">
        <v>592.52373970999997</v>
      </c>
      <c r="K311" s="115">
        <v>578.07975813999997</v>
      </c>
      <c r="L311" s="115">
        <v>581.84222934000002</v>
      </c>
      <c r="M311" s="115">
        <v>593.74948092</v>
      </c>
      <c r="N311" s="115">
        <v>600.28679925999995</v>
      </c>
      <c r="O311" s="115">
        <v>605.32439433000002</v>
      </c>
      <c r="P311" s="115">
        <v>612.28253242999995</v>
      </c>
      <c r="Q311" s="115">
        <v>619.74169754000002</v>
      </c>
      <c r="R311" s="115">
        <v>611.02973038000005</v>
      </c>
      <c r="S311" s="115">
        <v>599.22400665999999</v>
      </c>
      <c r="T311" s="115">
        <v>590.39067915999999</v>
      </c>
      <c r="U311" s="115">
        <v>555.92571993000001</v>
      </c>
      <c r="V311" s="115">
        <v>556.07740949000004</v>
      </c>
      <c r="W311" s="115">
        <v>565.67476265000005</v>
      </c>
      <c r="X311" s="115">
        <v>601.74646733999998</v>
      </c>
      <c r="Y311" s="115">
        <v>642.15201427</v>
      </c>
    </row>
    <row r="312" spans="1:25" x14ac:dyDescent="0.25">
      <c r="A312" s="75">
        <v>27</v>
      </c>
      <c r="B312" s="115">
        <v>600.21530116999998</v>
      </c>
      <c r="C312" s="115">
        <v>577.61016038000002</v>
      </c>
      <c r="D312" s="115">
        <v>570.93308372000001</v>
      </c>
      <c r="E312" s="115">
        <v>575.07579791000001</v>
      </c>
      <c r="F312" s="115">
        <v>577.40812195000001</v>
      </c>
      <c r="G312" s="115">
        <v>573.22731018000002</v>
      </c>
      <c r="H312" s="115">
        <v>540.90403807999996</v>
      </c>
      <c r="I312" s="115">
        <v>556.65162133000001</v>
      </c>
      <c r="J312" s="115">
        <v>561.95102537000002</v>
      </c>
      <c r="K312" s="115">
        <v>549.58244334999995</v>
      </c>
      <c r="L312" s="115">
        <v>549.00763705999998</v>
      </c>
      <c r="M312" s="115">
        <v>549.51066687000002</v>
      </c>
      <c r="N312" s="115">
        <v>560.04607565000003</v>
      </c>
      <c r="O312" s="115">
        <v>564.82471225999996</v>
      </c>
      <c r="P312" s="115">
        <v>564.30835019999995</v>
      </c>
      <c r="Q312" s="115">
        <v>565.47564107000005</v>
      </c>
      <c r="R312" s="115">
        <v>565.40310841999997</v>
      </c>
      <c r="S312" s="115">
        <v>560.29255101000001</v>
      </c>
      <c r="T312" s="115">
        <v>509.63301185</v>
      </c>
      <c r="U312" s="115">
        <v>548.87656039000001</v>
      </c>
      <c r="V312" s="115">
        <v>527.29729812999994</v>
      </c>
      <c r="W312" s="115">
        <v>547.74206860000004</v>
      </c>
      <c r="X312" s="115">
        <v>552.12861963</v>
      </c>
      <c r="Y312" s="115">
        <v>566.58322466000004</v>
      </c>
    </row>
    <row r="313" spans="1:25" x14ac:dyDescent="0.25">
      <c r="A313" s="75">
        <v>28</v>
      </c>
      <c r="B313" s="115">
        <v>591.97283725</v>
      </c>
      <c r="C313" s="115">
        <v>613.72804417999998</v>
      </c>
      <c r="D313" s="115">
        <v>629.55369852000001</v>
      </c>
      <c r="E313" s="115">
        <v>633.58478809999997</v>
      </c>
      <c r="F313" s="115">
        <v>633.94027184000004</v>
      </c>
      <c r="G313" s="115">
        <v>625.13455992000002</v>
      </c>
      <c r="H313" s="115">
        <v>618.43503447000001</v>
      </c>
      <c r="I313" s="115">
        <v>597.83965595999996</v>
      </c>
      <c r="J313" s="115">
        <v>575.87279685999999</v>
      </c>
      <c r="K313" s="115">
        <v>553.98827319999998</v>
      </c>
      <c r="L313" s="115">
        <v>551.40634666999995</v>
      </c>
      <c r="M313" s="115">
        <v>558.75101956000003</v>
      </c>
      <c r="N313" s="115">
        <v>562.10476623</v>
      </c>
      <c r="O313" s="115">
        <v>574.37771782000004</v>
      </c>
      <c r="P313" s="115">
        <v>582.31647958999997</v>
      </c>
      <c r="Q313" s="115">
        <v>582.89508393000006</v>
      </c>
      <c r="R313" s="115">
        <v>585.49273761999996</v>
      </c>
      <c r="S313" s="115">
        <v>578.94859002999999</v>
      </c>
      <c r="T313" s="115">
        <v>549.96657223</v>
      </c>
      <c r="U313" s="115">
        <v>529.58052798000006</v>
      </c>
      <c r="V313" s="115">
        <v>521.61776598999995</v>
      </c>
      <c r="W313" s="115">
        <v>526.67262553</v>
      </c>
      <c r="X313" s="115">
        <v>548.94878531999996</v>
      </c>
      <c r="Y313" s="115">
        <v>573.01091238000004</v>
      </c>
    </row>
    <row r="314" spans="1:25" x14ac:dyDescent="0.25">
      <c r="A314" s="75">
        <v>29</v>
      </c>
      <c r="B314" s="115">
        <v>587.73059377000004</v>
      </c>
      <c r="C314" s="115">
        <v>609.16517278000003</v>
      </c>
      <c r="D314" s="115">
        <v>634.85343555999998</v>
      </c>
      <c r="E314" s="115">
        <v>640.31161890999999</v>
      </c>
      <c r="F314" s="115">
        <v>638.41707592</v>
      </c>
      <c r="G314" s="115">
        <v>634.14823622999995</v>
      </c>
      <c r="H314" s="115">
        <v>632.26121709999995</v>
      </c>
      <c r="I314" s="115">
        <v>619.07913645999997</v>
      </c>
      <c r="J314" s="115">
        <v>583.73775135000005</v>
      </c>
      <c r="K314" s="115">
        <v>551.70146752999995</v>
      </c>
      <c r="L314" s="115">
        <v>546.53826344000004</v>
      </c>
      <c r="M314" s="115">
        <v>550.46672708000006</v>
      </c>
      <c r="N314" s="115">
        <v>559.17307431999996</v>
      </c>
      <c r="O314" s="115">
        <v>566.26778315000001</v>
      </c>
      <c r="P314" s="115">
        <v>571.40760932000001</v>
      </c>
      <c r="Q314" s="115">
        <v>579.81777800999998</v>
      </c>
      <c r="R314" s="115">
        <v>576.47353937000003</v>
      </c>
      <c r="S314" s="115">
        <v>565.82815488000006</v>
      </c>
      <c r="T314" s="115">
        <v>550.78040451000004</v>
      </c>
      <c r="U314" s="115">
        <v>531.74764135999999</v>
      </c>
      <c r="V314" s="115">
        <v>523.01397259999999</v>
      </c>
      <c r="W314" s="115">
        <v>532.28842993000001</v>
      </c>
      <c r="X314" s="115">
        <v>550.17405941000004</v>
      </c>
      <c r="Y314" s="115">
        <v>585.28730653000002</v>
      </c>
    </row>
    <row r="315" spans="1:25" x14ac:dyDescent="0.25">
      <c r="A315" s="75">
        <v>30</v>
      </c>
      <c r="B315" s="115">
        <v>581.90519804999997</v>
      </c>
      <c r="C315" s="115">
        <v>612.95806185000004</v>
      </c>
      <c r="D315" s="115">
        <v>633.55704917000003</v>
      </c>
      <c r="E315" s="115">
        <v>636.62631399999998</v>
      </c>
      <c r="F315" s="115">
        <v>641.74003158999994</v>
      </c>
      <c r="G315" s="115">
        <v>630.77136360999998</v>
      </c>
      <c r="H315" s="115">
        <v>617.41795095999998</v>
      </c>
      <c r="I315" s="115">
        <v>591.63068816999998</v>
      </c>
      <c r="J315" s="115">
        <v>569.83923530000004</v>
      </c>
      <c r="K315" s="115">
        <v>546.03317345000005</v>
      </c>
      <c r="L315" s="115">
        <v>535.55375890000005</v>
      </c>
      <c r="M315" s="115">
        <v>542.39716902999999</v>
      </c>
      <c r="N315" s="115">
        <v>550.60522031000005</v>
      </c>
      <c r="O315" s="115">
        <v>553.54186283000001</v>
      </c>
      <c r="P315" s="115">
        <v>558.15005410000003</v>
      </c>
      <c r="Q315" s="115">
        <v>564.04523173999996</v>
      </c>
      <c r="R315" s="115">
        <v>564.05306670000004</v>
      </c>
      <c r="S315" s="115">
        <v>559.58145193999997</v>
      </c>
      <c r="T315" s="115">
        <v>543.15355007000005</v>
      </c>
      <c r="U315" s="115">
        <v>527.02065039000001</v>
      </c>
      <c r="V315" s="115">
        <v>526.73416942999995</v>
      </c>
      <c r="W315" s="115">
        <v>534.89209440000002</v>
      </c>
      <c r="X315" s="115">
        <v>560.56207618999997</v>
      </c>
      <c r="Y315" s="115">
        <v>560.28811315999997</v>
      </c>
    </row>
    <row r="316" spans="1:25" hidden="1" outlineLevel="1" x14ac:dyDescent="0.25">
      <c r="A316" s="75"/>
      <c r="B316" s="115"/>
      <c r="C316" s="115"/>
      <c r="D316" s="115"/>
      <c r="E316" s="115"/>
      <c r="F316" s="115"/>
      <c r="G316" s="115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  <c r="T316" s="115"/>
      <c r="U316" s="115"/>
      <c r="V316" s="115"/>
      <c r="W316" s="115"/>
      <c r="X316" s="115"/>
      <c r="Y316" s="115"/>
    </row>
    <row r="317" spans="1:25" collapsed="1" x14ac:dyDescent="0.25">
      <c r="A317" s="82"/>
      <c r="B317" s="82"/>
      <c r="C317" s="82"/>
      <c r="D317" s="82"/>
      <c r="E317" s="82"/>
      <c r="F317" s="82"/>
      <c r="G317" s="82"/>
      <c r="H317" s="82"/>
      <c r="I317" s="82"/>
      <c r="J317" s="82"/>
      <c r="K317" s="82"/>
      <c r="L317" s="82"/>
      <c r="M317" s="82"/>
      <c r="N317" s="82"/>
      <c r="O317" s="82"/>
      <c r="P317" s="82"/>
      <c r="Q317" s="82"/>
      <c r="R317" s="82"/>
      <c r="S317" s="82"/>
      <c r="T317" s="82"/>
      <c r="U317" s="82"/>
      <c r="V317" s="82"/>
      <c r="W317" s="82"/>
      <c r="X317" s="82"/>
      <c r="Y317" s="82"/>
    </row>
    <row r="318" spans="1:25" x14ac:dyDescent="0.25">
      <c r="A318" s="116"/>
      <c r="B318" s="116"/>
      <c r="C318" s="116"/>
      <c r="D318" s="116"/>
      <c r="E318" s="116"/>
      <c r="F318" s="116"/>
      <c r="G318" s="116"/>
      <c r="H318" s="116"/>
      <c r="I318" s="116"/>
      <c r="J318" s="116"/>
      <c r="K318" s="116"/>
      <c r="L318" s="116"/>
      <c r="M318" s="116"/>
      <c r="N318" s="116" t="s">
        <v>116</v>
      </c>
      <c r="O318" s="116"/>
      <c r="P318" s="82"/>
      <c r="Q318" s="82"/>
      <c r="R318" s="82"/>
      <c r="S318" s="82"/>
      <c r="T318" s="82"/>
      <c r="U318" s="82"/>
      <c r="V318" s="82"/>
      <c r="W318" s="82"/>
      <c r="X318" s="82"/>
      <c r="Y318" s="82"/>
    </row>
    <row r="319" spans="1:25" ht="35.450000000000003" customHeight="1" x14ac:dyDescent="0.25">
      <c r="A319" s="126" t="s">
        <v>117</v>
      </c>
      <c r="B319" s="126"/>
      <c r="C319" s="126"/>
      <c r="D319" s="126"/>
      <c r="E319" s="126"/>
      <c r="F319" s="126"/>
      <c r="G319" s="126"/>
      <c r="H319" s="126"/>
      <c r="I319" s="126"/>
      <c r="J319" s="126"/>
      <c r="K319" s="126"/>
      <c r="L319" s="126"/>
      <c r="M319" s="126"/>
      <c r="N319" s="127">
        <v>1577.8383576000001</v>
      </c>
      <c r="O319" s="127"/>
      <c r="P319" s="82"/>
      <c r="Q319" s="119"/>
      <c r="R319" s="82"/>
      <c r="S319" s="82"/>
      <c r="T319" s="82"/>
      <c r="U319" s="82"/>
      <c r="V319" s="82"/>
      <c r="W319" s="82"/>
      <c r="X319" s="82"/>
      <c r="Y319" s="82"/>
    </row>
    <row r="320" spans="1:25" ht="32.25" customHeight="1" x14ac:dyDescent="0.25">
      <c r="A320" s="120"/>
      <c r="B320" s="120"/>
      <c r="C320" s="120"/>
      <c r="D320" s="120"/>
      <c r="E320" s="120"/>
      <c r="F320" s="120"/>
      <c r="G320" s="120"/>
      <c r="H320" s="120"/>
      <c r="I320" s="120"/>
      <c r="J320" s="120"/>
      <c r="K320" s="120"/>
      <c r="L320" s="120"/>
      <c r="M320" s="120"/>
      <c r="N320" s="121"/>
      <c r="O320" s="121"/>
      <c r="P320" s="82"/>
      <c r="Q320" s="119"/>
      <c r="R320" s="82"/>
      <c r="S320" s="82"/>
      <c r="T320" s="82"/>
      <c r="U320" s="82"/>
      <c r="V320" s="82"/>
      <c r="W320" s="82"/>
      <c r="X320" s="82"/>
      <c r="Y320" s="82"/>
    </row>
    <row r="321" spans="1:26" x14ac:dyDescent="0.25">
      <c r="A321" s="82"/>
      <c r="B321" s="82"/>
      <c r="C321" s="82"/>
      <c r="D321" s="82"/>
      <c r="E321" s="82"/>
      <c r="F321" s="82"/>
      <c r="G321" s="82"/>
      <c r="H321" s="82"/>
      <c r="I321" s="82"/>
      <c r="J321" s="82"/>
      <c r="K321" s="82"/>
      <c r="L321" s="82"/>
      <c r="M321" s="82"/>
      <c r="N321" s="82"/>
      <c r="O321" s="82"/>
      <c r="P321" s="82"/>
      <c r="Q321" s="82"/>
      <c r="R321" s="82"/>
      <c r="S321" s="82"/>
      <c r="T321" s="82"/>
      <c r="U321" s="82"/>
      <c r="V321" s="82"/>
      <c r="W321" s="82"/>
      <c r="X321" s="82"/>
      <c r="Y321" s="82"/>
    </row>
    <row r="322" spans="1:26" s="1" customFormat="1" ht="15.75" customHeight="1" x14ac:dyDescent="0.25">
      <c r="A322" s="45"/>
      <c r="B322" s="84"/>
      <c r="C322" s="84"/>
      <c r="D322" s="84"/>
      <c r="E322" s="84"/>
      <c r="F322" s="84"/>
      <c r="G322" s="84"/>
      <c r="H322" s="84"/>
      <c r="I322" s="84"/>
      <c r="J322" s="84"/>
      <c r="K322" s="86" t="s">
        <v>98</v>
      </c>
      <c r="L322" s="87"/>
      <c r="M322" s="87"/>
      <c r="N322" s="88"/>
      <c r="O322" s="89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s="1" customFormat="1" x14ac:dyDescent="0.25">
      <c r="A323" s="47"/>
      <c r="B323" s="90"/>
      <c r="C323" s="90"/>
      <c r="D323" s="90"/>
      <c r="E323" s="90"/>
      <c r="F323" s="90"/>
      <c r="G323" s="90"/>
      <c r="H323" s="90"/>
      <c r="I323" s="90"/>
      <c r="J323" s="91"/>
      <c r="K323" s="128" t="s">
        <v>6</v>
      </c>
      <c r="L323" s="128" t="s">
        <v>7</v>
      </c>
      <c r="M323" s="128" t="s">
        <v>8</v>
      </c>
      <c r="N323" s="128" t="s">
        <v>9</v>
      </c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spans="1:26" s="1" customFormat="1" x14ac:dyDescent="0.25">
      <c r="A324" s="92" t="s">
        <v>43</v>
      </c>
      <c r="B324" s="93"/>
      <c r="C324" s="93"/>
      <c r="D324" s="93"/>
      <c r="E324" s="93"/>
      <c r="F324" s="93"/>
      <c r="G324" s="93"/>
      <c r="H324" s="93"/>
      <c r="I324" s="93"/>
      <c r="J324" s="94"/>
      <c r="K324" s="49">
        <f>'3_ЦК'!K182</f>
        <v>3222.24</v>
      </c>
      <c r="L324" s="49">
        <f>'3_ЦК'!L182</f>
        <v>3811.94</v>
      </c>
      <c r="M324" s="49">
        <f>'3_ЦК'!M182</f>
        <v>4438.3900000000003</v>
      </c>
      <c r="N324" s="49">
        <f>'3_ЦК'!N182</f>
        <v>4720.3999999999996</v>
      </c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spans="1:26" s="1" customFormat="1" x14ac:dyDescent="0.25">
      <c r="A325" s="92" t="s">
        <v>45</v>
      </c>
      <c r="B325" s="93"/>
      <c r="C325" s="93"/>
      <c r="D325" s="93"/>
      <c r="E325" s="93"/>
      <c r="F325" s="93"/>
      <c r="G325" s="93"/>
      <c r="H325" s="93"/>
      <c r="I325" s="93"/>
      <c r="J325" s="94"/>
      <c r="K325" s="49">
        <f>'3_ЦК'!K183</f>
        <v>4.8110141100000003</v>
      </c>
      <c r="L325" s="49">
        <f>'3_ЦК'!L183</f>
        <v>4.8110141100000003</v>
      </c>
      <c r="M325" s="49">
        <f>'3_ЦК'!M183</f>
        <v>4.8110141100000003</v>
      </c>
      <c r="N325" s="49">
        <f>'3_ЦК'!N183</f>
        <v>4.8110141100000003</v>
      </c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7" spans="1:26" s="1" customFormat="1" ht="18.75" x14ac:dyDescent="0.25">
      <c r="A327" s="72" t="s">
        <v>67</v>
      </c>
      <c r="B327" s="73" t="s">
        <v>122</v>
      </c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3"/>
      <c r="X327" s="73"/>
      <c r="Y327" s="73"/>
    </row>
    <row r="328" spans="1:26" s="1" customFormat="1" x14ac:dyDescent="0.25">
      <c r="A328" s="72"/>
      <c r="B328" s="74" t="s">
        <v>69</v>
      </c>
      <c r="C328" s="74" t="s">
        <v>70</v>
      </c>
      <c r="D328" s="74" t="s">
        <v>71</v>
      </c>
      <c r="E328" s="74" t="s">
        <v>72</v>
      </c>
      <c r="F328" s="74" t="s">
        <v>73</v>
      </c>
      <c r="G328" s="74" t="s">
        <v>74</v>
      </c>
      <c r="H328" s="74" t="s">
        <v>75</v>
      </c>
      <c r="I328" s="74" t="s">
        <v>76</v>
      </c>
      <c r="J328" s="74" t="s">
        <v>77</v>
      </c>
      <c r="K328" s="74" t="s">
        <v>78</v>
      </c>
      <c r="L328" s="74" t="s">
        <v>79</v>
      </c>
      <c r="M328" s="74" t="s">
        <v>80</v>
      </c>
      <c r="N328" s="74" t="s">
        <v>81</v>
      </c>
      <c r="O328" s="74" t="s">
        <v>82</v>
      </c>
      <c r="P328" s="74" t="s">
        <v>83</v>
      </c>
      <c r="Q328" s="74" t="s">
        <v>84</v>
      </c>
      <c r="R328" s="74" t="s">
        <v>85</v>
      </c>
      <c r="S328" s="74" t="s">
        <v>86</v>
      </c>
      <c r="T328" s="74" t="s">
        <v>87</v>
      </c>
      <c r="U328" s="74" t="s">
        <v>88</v>
      </c>
      <c r="V328" s="74" t="s">
        <v>89</v>
      </c>
      <c r="W328" s="74" t="s">
        <v>90</v>
      </c>
      <c r="X328" s="74" t="s">
        <v>91</v>
      </c>
      <c r="Y328" s="74" t="s">
        <v>92</v>
      </c>
    </row>
    <row r="329" spans="1:26" s="1" customFormat="1" x14ac:dyDescent="0.25">
      <c r="A329" s="75">
        <v>1</v>
      </c>
      <c r="B329" s="80">
        <f>'1_ЦК'!$B$54</f>
        <v>33.32</v>
      </c>
      <c r="C329" s="80">
        <f>'1_ЦК'!$B$54</f>
        <v>33.32</v>
      </c>
      <c r="D329" s="80">
        <f>'1_ЦК'!$B$54</f>
        <v>33.32</v>
      </c>
      <c r="E329" s="80">
        <f>'1_ЦК'!$B$54</f>
        <v>33.32</v>
      </c>
      <c r="F329" s="80">
        <f>'1_ЦК'!$B$54</f>
        <v>33.32</v>
      </c>
      <c r="G329" s="80">
        <f>'1_ЦК'!$B$54</f>
        <v>33.32</v>
      </c>
      <c r="H329" s="80">
        <f>'1_ЦК'!$B$54</f>
        <v>33.32</v>
      </c>
      <c r="I329" s="80">
        <f>'1_ЦК'!$B$54</f>
        <v>33.32</v>
      </c>
      <c r="J329" s="80">
        <f>'1_ЦК'!$B$54</f>
        <v>33.32</v>
      </c>
      <c r="K329" s="80">
        <f>'1_ЦК'!$B$54</f>
        <v>33.32</v>
      </c>
      <c r="L329" s="80">
        <f>'1_ЦК'!$B$54</f>
        <v>33.32</v>
      </c>
      <c r="M329" s="80">
        <f>'1_ЦК'!$B$54</f>
        <v>33.32</v>
      </c>
      <c r="N329" s="80">
        <f>'1_ЦК'!$B$54</f>
        <v>33.32</v>
      </c>
      <c r="O329" s="80">
        <f>'1_ЦК'!$B$54</f>
        <v>33.32</v>
      </c>
      <c r="P329" s="80">
        <f>'1_ЦК'!$B$54</f>
        <v>33.32</v>
      </c>
      <c r="Q329" s="80">
        <f>'1_ЦК'!$B$54</f>
        <v>33.32</v>
      </c>
      <c r="R329" s="80">
        <f>'1_ЦК'!$B$54</f>
        <v>33.32</v>
      </c>
      <c r="S329" s="80">
        <f>'1_ЦК'!$B$54</f>
        <v>33.32</v>
      </c>
      <c r="T329" s="80">
        <f>'1_ЦК'!$B$54</f>
        <v>33.32</v>
      </c>
      <c r="U329" s="80">
        <f>'1_ЦК'!$B$54</f>
        <v>33.32</v>
      </c>
      <c r="V329" s="80">
        <f>'1_ЦК'!$B$54</f>
        <v>33.32</v>
      </c>
      <c r="W329" s="80">
        <f>'1_ЦК'!$B$54</f>
        <v>33.32</v>
      </c>
      <c r="X329" s="80">
        <f>'1_ЦК'!$B$54</f>
        <v>33.32</v>
      </c>
      <c r="Y329" s="80">
        <f>'1_ЦК'!$B$54</f>
        <v>33.32</v>
      </c>
    </row>
    <row r="330" spans="1:26" s="1" customFormat="1" x14ac:dyDescent="0.25">
      <c r="A330" s="75">
        <v>2</v>
      </c>
      <c r="B330" s="80">
        <f>'1_ЦК'!$B$54</f>
        <v>33.32</v>
      </c>
      <c r="C330" s="80">
        <f>'1_ЦК'!$B$54</f>
        <v>33.32</v>
      </c>
      <c r="D330" s="80">
        <f>'1_ЦК'!$B$54</f>
        <v>33.32</v>
      </c>
      <c r="E330" s="80">
        <f>'1_ЦК'!$B$54</f>
        <v>33.32</v>
      </c>
      <c r="F330" s="80">
        <f>'1_ЦК'!$B$54</f>
        <v>33.32</v>
      </c>
      <c r="G330" s="80">
        <f>'1_ЦК'!$B$54</f>
        <v>33.32</v>
      </c>
      <c r="H330" s="80">
        <f>'1_ЦК'!$B$54</f>
        <v>33.32</v>
      </c>
      <c r="I330" s="80">
        <f>'1_ЦК'!$B$54</f>
        <v>33.32</v>
      </c>
      <c r="J330" s="80">
        <f>'1_ЦК'!$B$54</f>
        <v>33.32</v>
      </c>
      <c r="K330" s="80">
        <f>'1_ЦК'!$B$54</f>
        <v>33.32</v>
      </c>
      <c r="L330" s="80">
        <f>'1_ЦК'!$B$54</f>
        <v>33.32</v>
      </c>
      <c r="M330" s="80">
        <f>'1_ЦК'!$B$54</f>
        <v>33.32</v>
      </c>
      <c r="N330" s="80">
        <f>'1_ЦК'!$B$54</f>
        <v>33.32</v>
      </c>
      <c r="O330" s="80">
        <f>'1_ЦК'!$B$54</f>
        <v>33.32</v>
      </c>
      <c r="P330" s="80">
        <f>'1_ЦК'!$B$54</f>
        <v>33.32</v>
      </c>
      <c r="Q330" s="80">
        <f>'1_ЦК'!$B$54</f>
        <v>33.32</v>
      </c>
      <c r="R330" s="80">
        <f>'1_ЦК'!$B$54</f>
        <v>33.32</v>
      </c>
      <c r="S330" s="80">
        <f>'1_ЦК'!$B$54</f>
        <v>33.32</v>
      </c>
      <c r="T330" s="80">
        <f>'1_ЦК'!$B$54</f>
        <v>33.32</v>
      </c>
      <c r="U330" s="80">
        <f>'1_ЦК'!$B$54</f>
        <v>33.32</v>
      </c>
      <c r="V330" s="80">
        <f>'1_ЦК'!$B$54</f>
        <v>33.32</v>
      </c>
      <c r="W330" s="80">
        <f>'1_ЦК'!$B$54</f>
        <v>33.32</v>
      </c>
      <c r="X330" s="80">
        <f>'1_ЦК'!$B$54</f>
        <v>33.32</v>
      </c>
      <c r="Y330" s="80">
        <f>'1_ЦК'!$B$54</f>
        <v>33.32</v>
      </c>
    </row>
    <row r="331" spans="1:26" s="1" customFormat="1" x14ac:dyDescent="0.25">
      <c r="A331" s="75">
        <v>3</v>
      </c>
      <c r="B331" s="80">
        <f>'1_ЦК'!$B$54</f>
        <v>33.32</v>
      </c>
      <c r="C331" s="80">
        <f>'1_ЦК'!$B$54</f>
        <v>33.32</v>
      </c>
      <c r="D331" s="80">
        <f>'1_ЦК'!$B$54</f>
        <v>33.32</v>
      </c>
      <c r="E331" s="80">
        <f>'1_ЦК'!$B$54</f>
        <v>33.32</v>
      </c>
      <c r="F331" s="80">
        <f>'1_ЦК'!$B$54</f>
        <v>33.32</v>
      </c>
      <c r="G331" s="80">
        <f>'1_ЦК'!$B$54</f>
        <v>33.32</v>
      </c>
      <c r="H331" s="80">
        <f>'1_ЦК'!$B$54</f>
        <v>33.32</v>
      </c>
      <c r="I331" s="80">
        <f>'1_ЦК'!$B$54</f>
        <v>33.32</v>
      </c>
      <c r="J331" s="80">
        <f>'1_ЦК'!$B$54</f>
        <v>33.32</v>
      </c>
      <c r="K331" s="80">
        <f>'1_ЦК'!$B$54</f>
        <v>33.32</v>
      </c>
      <c r="L331" s="80">
        <f>'1_ЦК'!$B$54</f>
        <v>33.32</v>
      </c>
      <c r="M331" s="80">
        <f>'1_ЦК'!$B$54</f>
        <v>33.32</v>
      </c>
      <c r="N331" s="80">
        <f>'1_ЦК'!$B$54</f>
        <v>33.32</v>
      </c>
      <c r="O331" s="80">
        <f>'1_ЦК'!$B$54</f>
        <v>33.32</v>
      </c>
      <c r="P331" s="80">
        <f>'1_ЦК'!$B$54</f>
        <v>33.32</v>
      </c>
      <c r="Q331" s="80">
        <f>'1_ЦК'!$B$54</f>
        <v>33.32</v>
      </c>
      <c r="R331" s="80">
        <f>'1_ЦК'!$B$54</f>
        <v>33.32</v>
      </c>
      <c r="S331" s="80">
        <f>'1_ЦК'!$B$54</f>
        <v>33.32</v>
      </c>
      <c r="T331" s="80">
        <f>'1_ЦК'!$B$54</f>
        <v>33.32</v>
      </c>
      <c r="U331" s="80">
        <f>'1_ЦК'!$B$54</f>
        <v>33.32</v>
      </c>
      <c r="V331" s="80">
        <f>'1_ЦК'!$B$54</f>
        <v>33.32</v>
      </c>
      <c r="W331" s="80">
        <f>'1_ЦК'!$B$54</f>
        <v>33.32</v>
      </c>
      <c r="X331" s="80">
        <f>'1_ЦК'!$B$54</f>
        <v>33.32</v>
      </c>
      <c r="Y331" s="80">
        <f>'1_ЦК'!$B$54</f>
        <v>33.32</v>
      </c>
    </row>
    <row r="332" spans="1:26" s="1" customFormat="1" x14ac:dyDescent="0.25">
      <c r="A332" s="75">
        <v>4</v>
      </c>
      <c r="B332" s="80">
        <f>'1_ЦК'!$B$54</f>
        <v>33.32</v>
      </c>
      <c r="C332" s="80">
        <f>'1_ЦК'!$B$54</f>
        <v>33.32</v>
      </c>
      <c r="D332" s="80">
        <f>'1_ЦК'!$B$54</f>
        <v>33.32</v>
      </c>
      <c r="E332" s="80">
        <f>'1_ЦК'!$B$54</f>
        <v>33.32</v>
      </c>
      <c r="F332" s="80">
        <f>'1_ЦК'!$B$54</f>
        <v>33.32</v>
      </c>
      <c r="G332" s="80">
        <f>'1_ЦК'!$B$54</f>
        <v>33.32</v>
      </c>
      <c r="H332" s="80">
        <f>'1_ЦК'!$B$54</f>
        <v>33.32</v>
      </c>
      <c r="I332" s="80">
        <f>'1_ЦК'!$B$54</f>
        <v>33.32</v>
      </c>
      <c r="J332" s="80">
        <f>'1_ЦК'!$B$54</f>
        <v>33.32</v>
      </c>
      <c r="K332" s="80">
        <f>'1_ЦК'!$B$54</f>
        <v>33.32</v>
      </c>
      <c r="L332" s="80">
        <f>'1_ЦК'!$B$54</f>
        <v>33.32</v>
      </c>
      <c r="M332" s="80">
        <f>'1_ЦК'!$B$54</f>
        <v>33.32</v>
      </c>
      <c r="N332" s="80">
        <f>'1_ЦК'!$B$54</f>
        <v>33.32</v>
      </c>
      <c r="O332" s="80">
        <f>'1_ЦК'!$B$54</f>
        <v>33.32</v>
      </c>
      <c r="P332" s="80">
        <f>'1_ЦК'!$B$54</f>
        <v>33.32</v>
      </c>
      <c r="Q332" s="80">
        <f>'1_ЦК'!$B$54</f>
        <v>33.32</v>
      </c>
      <c r="R332" s="80">
        <f>'1_ЦК'!$B$54</f>
        <v>33.32</v>
      </c>
      <c r="S332" s="80">
        <f>'1_ЦК'!$B$54</f>
        <v>33.32</v>
      </c>
      <c r="T332" s="80">
        <f>'1_ЦК'!$B$54</f>
        <v>33.32</v>
      </c>
      <c r="U332" s="80">
        <f>'1_ЦК'!$B$54</f>
        <v>33.32</v>
      </c>
      <c r="V332" s="80">
        <f>'1_ЦК'!$B$54</f>
        <v>33.32</v>
      </c>
      <c r="W332" s="80">
        <f>'1_ЦК'!$B$54</f>
        <v>33.32</v>
      </c>
      <c r="X332" s="80">
        <f>'1_ЦК'!$B$54</f>
        <v>33.32</v>
      </c>
      <c r="Y332" s="80">
        <f>'1_ЦК'!$B$54</f>
        <v>33.32</v>
      </c>
    </row>
    <row r="333" spans="1:26" s="1" customFormat="1" x14ac:dyDescent="0.25">
      <c r="A333" s="75">
        <v>5</v>
      </c>
      <c r="B333" s="80">
        <f>'1_ЦК'!$B$54</f>
        <v>33.32</v>
      </c>
      <c r="C333" s="80">
        <f>'1_ЦК'!$B$54</f>
        <v>33.32</v>
      </c>
      <c r="D333" s="80">
        <f>'1_ЦК'!$B$54</f>
        <v>33.32</v>
      </c>
      <c r="E333" s="80">
        <f>'1_ЦК'!$B$54</f>
        <v>33.32</v>
      </c>
      <c r="F333" s="80">
        <f>'1_ЦК'!$B$54</f>
        <v>33.32</v>
      </c>
      <c r="G333" s="80">
        <f>'1_ЦК'!$B$54</f>
        <v>33.32</v>
      </c>
      <c r="H333" s="80">
        <f>'1_ЦК'!$B$54</f>
        <v>33.32</v>
      </c>
      <c r="I333" s="80">
        <f>'1_ЦК'!$B$54</f>
        <v>33.32</v>
      </c>
      <c r="J333" s="80">
        <f>'1_ЦК'!$B$54</f>
        <v>33.32</v>
      </c>
      <c r="K333" s="80">
        <f>'1_ЦК'!$B$54</f>
        <v>33.32</v>
      </c>
      <c r="L333" s="80">
        <f>'1_ЦК'!$B$54</f>
        <v>33.32</v>
      </c>
      <c r="M333" s="80">
        <f>'1_ЦК'!$B$54</f>
        <v>33.32</v>
      </c>
      <c r="N333" s="80">
        <f>'1_ЦК'!$B$54</f>
        <v>33.32</v>
      </c>
      <c r="O333" s="80">
        <f>'1_ЦК'!$B$54</f>
        <v>33.32</v>
      </c>
      <c r="P333" s="80">
        <f>'1_ЦК'!$B$54</f>
        <v>33.32</v>
      </c>
      <c r="Q333" s="80">
        <f>'1_ЦК'!$B$54</f>
        <v>33.32</v>
      </c>
      <c r="R333" s="80">
        <f>'1_ЦК'!$B$54</f>
        <v>33.32</v>
      </c>
      <c r="S333" s="80">
        <f>'1_ЦК'!$B$54</f>
        <v>33.32</v>
      </c>
      <c r="T333" s="80">
        <f>'1_ЦК'!$B$54</f>
        <v>33.32</v>
      </c>
      <c r="U333" s="80">
        <f>'1_ЦК'!$B$54</f>
        <v>33.32</v>
      </c>
      <c r="V333" s="80">
        <f>'1_ЦК'!$B$54</f>
        <v>33.32</v>
      </c>
      <c r="W333" s="80">
        <f>'1_ЦК'!$B$54</f>
        <v>33.32</v>
      </c>
      <c r="X333" s="80">
        <f>'1_ЦК'!$B$54</f>
        <v>33.32</v>
      </c>
      <c r="Y333" s="80">
        <f>'1_ЦК'!$B$54</f>
        <v>33.32</v>
      </c>
    </row>
    <row r="334" spans="1:26" s="1" customFormat="1" x14ac:dyDescent="0.25">
      <c r="A334" s="75">
        <v>6</v>
      </c>
      <c r="B334" s="80">
        <f>'1_ЦК'!$B$54</f>
        <v>33.32</v>
      </c>
      <c r="C334" s="80">
        <f>'1_ЦК'!$B$54</f>
        <v>33.32</v>
      </c>
      <c r="D334" s="80">
        <f>'1_ЦК'!$B$54</f>
        <v>33.32</v>
      </c>
      <c r="E334" s="80">
        <f>'1_ЦК'!$B$54</f>
        <v>33.32</v>
      </c>
      <c r="F334" s="80">
        <f>'1_ЦК'!$B$54</f>
        <v>33.32</v>
      </c>
      <c r="G334" s="80">
        <f>'1_ЦК'!$B$54</f>
        <v>33.32</v>
      </c>
      <c r="H334" s="80">
        <f>'1_ЦК'!$B$54</f>
        <v>33.32</v>
      </c>
      <c r="I334" s="80">
        <f>'1_ЦК'!$B$54</f>
        <v>33.32</v>
      </c>
      <c r="J334" s="80">
        <f>'1_ЦК'!$B$54</f>
        <v>33.32</v>
      </c>
      <c r="K334" s="80">
        <f>'1_ЦК'!$B$54</f>
        <v>33.32</v>
      </c>
      <c r="L334" s="80">
        <f>'1_ЦК'!$B$54</f>
        <v>33.32</v>
      </c>
      <c r="M334" s="80">
        <f>'1_ЦК'!$B$54</f>
        <v>33.32</v>
      </c>
      <c r="N334" s="80">
        <f>'1_ЦК'!$B$54</f>
        <v>33.32</v>
      </c>
      <c r="O334" s="80">
        <f>'1_ЦК'!$B$54</f>
        <v>33.32</v>
      </c>
      <c r="P334" s="80">
        <f>'1_ЦК'!$B$54</f>
        <v>33.32</v>
      </c>
      <c r="Q334" s="80">
        <f>'1_ЦК'!$B$54</f>
        <v>33.32</v>
      </c>
      <c r="R334" s="80">
        <f>'1_ЦК'!$B$54</f>
        <v>33.32</v>
      </c>
      <c r="S334" s="80">
        <f>'1_ЦК'!$B$54</f>
        <v>33.32</v>
      </c>
      <c r="T334" s="80">
        <f>'1_ЦК'!$B$54</f>
        <v>33.32</v>
      </c>
      <c r="U334" s="80">
        <f>'1_ЦК'!$B$54</f>
        <v>33.32</v>
      </c>
      <c r="V334" s="80">
        <f>'1_ЦК'!$B$54</f>
        <v>33.32</v>
      </c>
      <c r="W334" s="80">
        <f>'1_ЦК'!$B$54</f>
        <v>33.32</v>
      </c>
      <c r="X334" s="80">
        <f>'1_ЦК'!$B$54</f>
        <v>33.32</v>
      </c>
      <c r="Y334" s="80">
        <f>'1_ЦК'!$B$54</f>
        <v>33.32</v>
      </c>
    </row>
    <row r="335" spans="1:26" s="1" customFormat="1" x14ac:dyDescent="0.25">
      <c r="A335" s="75">
        <v>7</v>
      </c>
      <c r="B335" s="80">
        <f>'1_ЦК'!$B$54</f>
        <v>33.32</v>
      </c>
      <c r="C335" s="80">
        <f>'1_ЦК'!$B$54</f>
        <v>33.32</v>
      </c>
      <c r="D335" s="80">
        <f>'1_ЦК'!$B$54</f>
        <v>33.32</v>
      </c>
      <c r="E335" s="80">
        <f>'1_ЦК'!$B$54</f>
        <v>33.32</v>
      </c>
      <c r="F335" s="80">
        <f>'1_ЦК'!$B$54</f>
        <v>33.32</v>
      </c>
      <c r="G335" s="80">
        <f>'1_ЦК'!$B$54</f>
        <v>33.32</v>
      </c>
      <c r="H335" s="80">
        <f>'1_ЦК'!$B$54</f>
        <v>33.32</v>
      </c>
      <c r="I335" s="80">
        <f>'1_ЦК'!$B$54</f>
        <v>33.32</v>
      </c>
      <c r="J335" s="80">
        <f>'1_ЦК'!$B$54</f>
        <v>33.32</v>
      </c>
      <c r="K335" s="80">
        <f>'1_ЦК'!$B$54</f>
        <v>33.32</v>
      </c>
      <c r="L335" s="80">
        <f>'1_ЦК'!$B$54</f>
        <v>33.32</v>
      </c>
      <c r="M335" s="80">
        <f>'1_ЦК'!$B$54</f>
        <v>33.32</v>
      </c>
      <c r="N335" s="80">
        <f>'1_ЦК'!$B$54</f>
        <v>33.32</v>
      </c>
      <c r="O335" s="80">
        <f>'1_ЦК'!$B$54</f>
        <v>33.32</v>
      </c>
      <c r="P335" s="80">
        <f>'1_ЦК'!$B$54</f>
        <v>33.32</v>
      </c>
      <c r="Q335" s="80">
        <f>'1_ЦК'!$B$54</f>
        <v>33.32</v>
      </c>
      <c r="R335" s="80">
        <f>'1_ЦК'!$B$54</f>
        <v>33.32</v>
      </c>
      <c r="S335" s="80">
        <f>'1_ЦК'!$B$54</f>
        <v>33.32</v>
      </c>
      <c r="T335" s="80">
        <f>'1_ЦК'!$B$54</f>
        <v>33.32</v>
      </c>
      <c r="U335" s="80">
        <f>'1_ЦК'!$B$54</f>
        <v>33.32</v>
      </c>
      <c r="V335" s="80">
        <f>'1_ЦК'!$B$54</f>
        <v>33.32</v>
      </c>
      <c r="W335" s="80">
        <f>'1_ЦК'!$B$54</f>
        <v>33.32</v>
      </c>
      <c r="X335" s="80">
        <f>'1_ЦК'!$B$54</f>
        <v>33.32</v>
      </c>
      <c r="Y335" s="80">
        <f>'1_ЦК'!$B$54</f>
        <v>33.32</v>
      </c>
    </row>
    <row r="336" spans="1:26" s="1" customFormat="1" x14ac:dyDescent="0.25">
      <c r="A336" s="75">
        <v>8</v>
      </c>
      <c r="B336" s="80">
        <f>'1_ЦК'!$B$54</f>
        <v>33.32</v>
      </c>
      <c r="C336" s="80">
        <f>'1_ЦК'!$B$54</f>
        <v>33.32</v>
      </c>
      <c r="D336" s="80">
        <f>'1_ЦК'!$B$54</f>
        <v>33.32</v>
      </c>
      <c r="E336" s="80">
        <f>'1_ЦК'!$B$54</f>
        <v>33.32</v>
      </c>
      <c r="F336" s="80">
        <f>'1_ЦК'!$B$54</f>
        <v>33.32</v>
      </c>
      <c r="G336" s="80">
        <f>'1_ЦК'!$B$54</f>
        <v>33.32</v>
      </c>
      <c r="H336" s="80">
        <f>'1_ЦК'!$B$54</f>
        <v>33.32</v>
      </c>
      <c r="I336" s="80">
        <f>'1_ЦК'!$B$54</f>
        <v>33.32</v>
      </c>
      <c r="J336" s="80">
        <f>'1_ЦК'!$B$54</f>
        <v>33.32</v>
      </c>
      <c r="K336" s="80">
        <f>'1_ЦК'!$B$54</f>
        <v>33.32</v>
      </c>
      <c r="L336" s="80">
        <f>'1_ЦК'!$B$54</f>
        <v>33.32</v>
      </c>
      <c r="M336" s="80">
        <f>'1_ЦК'!$B$54</f>
        <v>33.32</v>
      </c>
      <c r="N336" s="80">
        <f>'1_ЦК'!$B$54</f>
        <v>33.32</v>
      </c>
      <c r="O336" s="80">
        <f>'1_ЦК'!$B$54</f>
        <v>33.32</v>
      </c>
      <c r="P336" s="80">
        <f>'1_ЦК'!$B$54</f>
        <v>33.32</v>
      </c>
      <c r="Q336" s="80">
        <f>'1_ЦК'!$B$54</f>
        <v>33.32</v>
      </c>
      <c r="R336" s="80">
        <f>'1_ЦК'!$B$54</f>
        <v>33.32</v>
      </c>
      <c r="S336" s="80">
        <f>'1_ЦК'!$B$54</f>
        <v>33.32</v>
      </c>
      <c r="T336" s="80">
        <f>'1_ЦК'!$B$54</f>
        <v>33.32</v>
      </c>
      <c r="U336" s="80">
        <f>'1_ЦК'!$B$54</f>
        <v>33.32</v>
      </c>
      <c r="V336" s="80">
        <f>'1_ЦК'!$B$54</f>
        <v>33.32</v>
      </c>
      <c r="W336" s="80">
        <f>'1_ЦК'!$B$54</f>
        <v>33.32</v>
      </c>
      <c r="X336" s="80">
        <f>'1_ЦК'!$B$54</f>
        <v>33.32</v>
      </c>
      <c r="Y336" s="80">
        <f>'1_ЦК'!$B$54</f>
        <v>33.32</v>
      </c>
    </row>
    <row r="337" spans="1:25" s="1" customFormat="1" x14ac:dyDescent="0.25">
      <c r="A337" s="75">
        <v>9</v>
      </c>
      <c r="B337" s="80">
        <f>'1_ЦК'!$B$54</f>
        <v>33.32</v>
      </c>
      <c r="C337" s="80">
        <f>'1_ЦК'!$B$54</f>
        <v>33.32</v>
      </c>
      <c r="D337" s="80">
        <f>'1_ЦК'!$B$54</f>
        <v>33.32</v>
      </c>
      <c r="E337" s="80">
        <f>'1_ЦК'!$B$54</f>
        <v>33.32</v>
      </c>
      <c r="F337" s="80">
        <f>'1_ЦК'!$B$54</f>
        <v>33.32</v>
      </c>
      <c r="G337" s="80">
        <f>'1_ЦК'!$B$54</f>
        <v>33.32</v>
      </c>
      <c r="H337" s="80">
        <f>'1_ЦК'!$B$54</f>
        <v>33.32</v>
      </c>
      <c r="I337" s="80">
        <f>'1_ЦК'!$B$54</f>
        <v>33.32</v>
      </c>
      <c r="J337" s="80">
        <f>'1_ЦК'!$B$54</f>
        <v>33.32</v>
      </c>
      <c r="K337" s="80">
        <f>'1_ЦК'!$B$54</f>
        <v>33.32</v>
      </c>
      <c r="L337" s="80">
        <f>'1_ЦК'!$B$54</f>
        <v>33.32</v>
      </c>
      <c r="M337" s="80">
        <f>'1_ЦК'!$B$54</f>
        <v>33.32</v>
      </c>
      <c r="N337" s="80">
        <f>'1_ЦК'!$B$54</f>
        <v>33.32</v>
      </c>
      <c r="O337" s="80">
        <f>'1_ЦК'!$B$54</f>
        <v>33.32</v>
      </c>
      <c r="P337" s="80">
        <f>'1_ЦК'!$B$54</f>
        <v>33.32</v>
      </c>
      <c r="Q337" s="80">
        <f>'1_ЦК'!$B$54</f>
        <v>33.32</v>
      </c>
      <c r="R337" s="80">
        <f>'1_ЦК'!$B$54</f>
        <v>33.32</v>
      </c>
      <c r="S337" s="80">
        <f>'1_ЦК'!$B$54</f>
        <v>33.32</v>
      </c>
      <c r="T337" s="80">
        <f>'1_ЦК'!$B$54</f>
        <v>33.32</v>
      </c>
      <c r="U337" s="80">
        <f>'1_ЦК'!$B$54</f>
        <v>33.32</v>
      </c>
      <c r="V337" s="80">
        <f>'1_ЦК'!$B$54</f>
        <v>33.32</v>
      </c>
      <c r="W337" s="80">
        <f>'1_ЦК'!$B$54</f>
        <v>33.32</v>
      </c>
      <c r="X337" s="80">
        <f>'1_ЦК'!$B$54</f>
        <v>33.32</v>
      </c>
      <c r="Y337" s="80">
        <f>'1_ЦК'!$B$54</f>
        <v>33.32</v>
      </c>
    </row>
    <row r="338" spans="1:25" s="1" customFormat="1" x14ac:dyDescent="0.25">
      <c r="A338" s="75">
        <v>10</v>
      </c>
      <c r="B338" s="80">
        <f>'1_ЦК'!$B$54</f>
        <v>33.32</v>
      </c>
      <c r="C338" s="80">
        <f>'1_ЦК'!$B$54</f>
        <v>33.32</v>
      </c>
      <c r="D338" s="80">
        <f>'1_ЦК'!$B$54</f>
        <v>33.32</v>
      </c>
      <c r="E338" s="80">
        <f>'1_ЦК'!$B$54</f>
        <v>33.32</v>
      </c>
      <c r="F338" s="80">
        <f>'1_ЦК'!$B$54</f>
        <v>33.32</v>
      </c>
      <c r="G338" s="80">
        <f>'1_ЦК'!$B$54</f>
        <v>33.32</v>
      </c>
      <c r="H338" s="80">
        <f>'1_ЦК'!$B$54</f>
        <v>33.32</v>
      </c>
      <c r="I338" s="80">
        <f>'1_ЦК'!$B$54</f>
        <v>33.32</v>
      </c>
      <c r="J338" s="80">
        <f>'1_ЦК'!$B$54</f>
        <v>33.32</v>
      </c>
      <c r="K338" s="80">
        <f>'1_ЦК'!$B$54</f>
        <v>33.32</v>
      </c>
      <c r="L338" s="80">
        <f>'1_ЦК'!$B$54</f>
        <v>33.32</v>
      </c>
      <c r="M338" s="80">
        <f>'1_ЦК'!$B$54</f>
        <v>33.32</v>
      </c>
      <c r="N338" s="80">
        <f>'1_ЦК'!$B$54</f>
        <v>33.32</v>
      </c>
      <c r="O338" s="80">
        <f>'1_ЦК'!$B$54</f>
        <v>33.32</v>
      </c>
      <c r="P338" s="80">
        <f>'1_ЦК'!$B$54</f>
        <v>33.32</v>
      </c>
      <c r="Q338" s="80">
        <f>'1_ЦК'!$B$54</f>
        <v>33.32</v>
      </c>
      <c r="R338" s="80">
        <f>'1_ЦК'!$B$54</f>
        <v>33.32</v>
      </c>
      <c r="S338" s="80">
        <f>'1_ЦК'!$B$54</f>
        <v>33.32</v>
      </c>
      <c r="T338" s="80">
        <f>'1_ЦК'!$B$54</f>
        <v>33.32</v>
      </c>
      <c r="U338" s="80">
        <f>'1_ЦК'!$B$54</f>
        <v>33.32</v>
      </c>
      <c r="V338" s="80">
        <f>'1_ЦК'!$B$54</f>
        <v>33.32</v>
      </c>
      <c r="W338" s="80">
        <f>'1_ЦК'!$B$54</f>
        <v>33.32</v>
      </c>
      <c r="X338" s="80">
        <f>'1_ЦК'!$B$54</f>
        <v>33.32</v>
      </c>
      <c r="Y338" s="80">
        <f>'1_ЦК'!$B$54</f>
        <v>33.32</v>
      </c>
    </row>
    <row r="339" spans="1:25" s="1" customFormat="1" x14ac:dyDescent="0.25">
      <c r="A339" s="75">
        <v>11</v>
      </c>
      <c r="B339" s="80">
        <f>'1_ЦК'!$B$54</f>
        <v>33.32</v>
      </c>
      <c r="C339" s="80">
        <f>'1_ЦК'!$B$54</f>
        <v>33.32</v>
      </c>
      <c r="D339" s="80">
        <f>'1_ЦК'!$B$54</f>
        <v>33.32</v>
      </c>
      <c r="E339" s="80">
        <f>'1_ЦК'!$B$54</f>
        <v>33.32</v>
      </c>
      <c r="F339" s="80">
        <f>'1_ЦК'!$B$54</f>
        <v>33.32</v>
      </c>
      <c r="G339" s="80">
        <f>'1_ЦК'!$B$54</f>
        <v>33.32</v>
      </c>
      <c r="H339" s="80">
        <f>'1_ЦК'!$B$54</f>
        <v>33.32</v>
      </c>
      <c r="I339" s="80">
        <f>'1_ЦК'!$B$54</f>
        <v>33.32</v>
      </c>
      <c r="J339" s="80">
        <f>'1_ЦК'!$B$54</f>
        <v>33.32</v>
      </c>
      <c r="K339" s="80">
        <f>'1_ЦК'!$B$54</f>
        <v>33.32</v>
      </c>
      <c r="L339" s="80">
        <f>'1_ЦК'!$B$54</f>
        <v>33.32</v>
      </c>
      <c r="M339" s="80">
        <f>'1_ЦК'!$B$54</f>
        <v>33.32</v>
      </c>
      <c r="N339" s="80">
        <f>'1_ЦК'!$B$54</f>
        <v>33.32</v>
      </c>
      <c r="O339" s="80">
        <f>'1_ЦК'!$B$54</f>
        <v>33.32</v>
      </c>
      <c r="P339" s="80">
        <f>'1_ЦК'!$B$54</f>
        <v>33.32</v>
      </c>
      <c r="Q339" s="80">
        <f>'1_ЦК'!$B$54</f>
        <v>33.32</v>
      </c>
      <c r="R339" s="80">
        <f>'1_ЦК'!$B$54</f>
        <v>33.32</v>
      </c>
      <c r="S339" s="80">
        <f>'1_ЦК'!$B$54</f>
        <v>33.32</v>
      </c>
      <c r="T339" s="80">
        <f>'1_ЦК'!$B$54</f>
        <v>33.32</v>
      </c>
      <c r="U339" s="80">
        <f>'1_ЦК'!$B$54</f>
        <v>33.32</v>
      </c>
      <c r="V339" s="80">
        <f>'1_ЦК'!$B$54</f>
        <v>33.32</v>
      </c>
      <c r="W339" s="80">
        <f>'1_ЦК'!$B$54</f>
        <v>33.32</v>
      </c>
      <c r="X339" s="80">
        <f>'1_ЦК'!$B$54</f>
        <v>33.32</v>
      </c>
      <c r="Y339" s="80">
        <f>'1_ЦК'!$B$54</f>
        <v>33.32</v>
      </c>
    </row>
    <row r="340" spans="1:25" s="1" customFormat="1" x14ac:dyDescent="0.25">
      <c r="A340" s="75">
        <v>12</v>
      </c>
      <c r="B340" s="80">
        <f>'1_ЦК'!$B$54</f>
        <v>33.32</v>
      </c>
      <c r="C340" s="80">
        <f>'1_ЦК'!$B$54</f>
        <v>33.32</v>
      </c>
      <c r="D340" s="80">
        <f>'1_ЦК'!$B$54</f>
        <v>33.32</v>
      </c>
      <c r="E340" s="80">
        <f>'1_ЦК'!$B$54</f>
        <v>33.32</v>
      </c>
      <c r="F340" s="80">
        <f>'1_ЦК'!$B$54</f>
        <v>33.32</v>
      </c>
      <c r="G340" s="80">
        <f>'1_ЦК'!$B$54</f>
        <v>33.32</v>
      </c>
      <c r="H340" s="80">
        <f>'1_ЦК'!$B$54</f>
        <v>33.32</v>
      </c>
      <c r="I340" s="80">
        <f>'1_ЦК'!$B$54</f>
        <v>33.32</v>
      </c>
      <c r="J340" s="80">
        <f>'1_ЦК'!$B$54</f>
        <v>33.32</v>
      </c>
      <c r="K340" s="80">
        <f>'1_ЦК'!$B$54</f>
        <v>33.32</v>
      </c>
      <c r="L340" s="80">
        <f>'1_ЦК'!$B$54</f>
        <v>33.32</v>
      </c>
      <c r="M340" s="80">
        <f>'1_ЦК'!$B$54</f>
        <v>33.32</v>
      </c>
      <c r="N340" s="80">
        <f>'1_ЦК'!$B$54</f>
        <v>33.32</v>
      </c>
      <c r="O340" s="80">
        <f>'1_ЦК'!$B$54</f>
        <v>33.32</v>
      </c>
      <c r="P340" s="80">
        <f>'1_ЦК'!$B$54</f>
        <v>33.32</v>
      </c>
      <c r="Q340" s="80">
        <f>'1_ЦК'!$B$54</f>
        <v>33.32</v>
      </c>
      <c r="R340" s="80">
        <f>'1_ЦК'!$B$54</f>
        <v>33.32</v>
      </c>
      <c r="S340" s="80">
        <f>'1_ЦК'!$B$54</f>
        <v>33.32</v>
      </c>
      <c r="T340" s="80">
        <f>'1_ЦК'!$B$54</f>
        <v>33.32</v>
      </c>
      <c r="U340" s="80">
        <f>'1_ЦК'!$B$54</f>
        <v>33.32</v>
      </c>
      <c r="V340" s="80">
        <f>'1_ЦК'!$B$54</f>
        <v>33.32</v>
      </c>
      <c r="W340" s="80">
        <f>'1_ЦК'!$B$54</f>
        <v>33.32</v>
      </c>
      <c r="X340" s="80">
        <f>'1_ЦК'!$B$54</f>
        <v>33.32</v>
      </c>
      <c r="Y340" s="80">
        <f>'1_ЦК'!$B$54</f>
        <v>33.32</v>
      </c>
    </row>
    <row r="341" spans="1:25" s="1" customFormat="1" x14ac:dyDescent="0.25">
      <c r="A341" s="75">
        <v>13</v>
      </c>
      <c r="B341" s="80">
        <f>'1_ЦК'!$B$54</f>
        <v>33.32</v>
      </c>
      <c r="C341" s="80">
        <f>'1_ЦК'!$B$54</f>
        <v>33.32</v>
      </c>
      <c r="D341" s="80">
        <f>'1_ЦК'!$B$54</f>
        <v>33.32</v>
      </c>
      <c r="E341" s="80">
        <f>'1_ЦК'!$B$54</f>
        <v>33.32</v>
      </c>
      <c r="F341" s="80">
        <f>'1_ЦК'!$B$54</f>
        <v>33.32</v>
      </c>
      <c r="G341" s="80">
        <f>'1_ЦК'!$B$54</f>
        <v>33.32</v>
      </c>
      <c r="H341" s="80">
        <f>'1_ЦК'!$B$54</f>
        <v>33.32</v>
      </c>
      <c r="I341" s="80">
        <f>'1_ЦК'!$B$54</f>
        <v>33.32</v>
      </c>
      <c r="J341" s="80">
        <f>'1_ЦК'!$B$54</f>
        <v>33.32</v>
      </c>
      <c r="K341" s="80">
        <f>'1_ЦК'!$B$54</f>
        <v>33.32</v>
      </c>
      <c r="L341" s="80">
        <f>'1_ЦК'!$B$54</f>
        <v>33.32</v>
      </c>
      <c r="M341" s="80">
        <f>'1_ЦК'!$B$54</f>
        <v>33.32</v>
      </c>
      <c r="N341" s="80">
        <f>'1_ЦК'!$B$54</f>
        <v>33.32</v>
      </c>
      <c r="O341" s="80">
        <f>'1_ЦК'!$B$54</f>
        <v>33.32</v>
      </c>
      <c r="P341" s="80">
        <f>'1_ЦК'!$B$54</f>
        <v>33.32</v>
      </c>
      <c r="Q341" s="80">
        <f>'1_ЦК'!$B$54</f>
        <v>33.32</v>
      </c>
      <c r="R341" s="80">
        <f>'1_ЦК'!$B$54</f>
        <v>33.32</v>
      </c>
      <c r="S341" s="80">
        <f>'1_ЦК'!$B$54</f>
        <v>33.32</v>
      </c>
      <c r="T341" s="80">
        <f>'1_ЦК'!$B$54</f>
        <v>33.32</v>
      </c>
      <c r="U341" s="80">
        <f>'1_ЦК'!$B$54</f>
        <v>33.32</v>
      </c>
      <c r="V341" s="80">
        <f>'1_ЦК'!$B$54</f>
        <v>33.32</v>
      </c>
      <c r="W341" s="80">
        <f>'1_ЦК'!$B$54</f>
        <v>33.32</v>
      </c>
      <c r="X341" s="80">
        <f>'1_ЦК'!$B$54</f>
        <v>33.32</v>
      </c>
      <c r="Y341" s="80">
        <f>'1_ЦК'!$B$54</f>
        <v>33.32</v>
      </c>
    </row>
    <row r="342" spans="1:25" s="1" customFormat="1" x14ac:dyDescent="0.25">
      <c r="A342" s="75">
        <v>14</v>
      </c>
      <c r="B342" s="80">
        <f>'1_ЦК'!$B$54</f>
        <v>33.32</v>
      </c>
      <c r="C342" s="80">
        <f>'1_ЦК'!$B$54</f>
        <v>33.32</v>
      </c>
      <c r="D342" s="80">
        <f>'1_ЦК'!$B$54</f>
        <v>33.32</v>
      </c>
      <c r="E342" s="80">
        <f>'1_ЦК'!$B$54</f>
        <v>33.32</v>
      </c>
      <c r="F342" s="80">
        <f>'1_ЦК'!$B$54</f>
        <v>33.32</v>
      </c>
      <c r="G342" s="80">
        <f>'1_ЦК'!$B$54</f>
        <v>33.32</v>
      </c>
      <c r="H342" s="80">
        <f>'1_ЦК'!$B$54</f>
        <v>33.32</v>
      </c>
      <c r="I342" s="80">
        <f>'1_ЦК'!$B$54</f>
        <v>33.32</v>
      </c>
      <c r="J342" s="80">
        <f>'1_ЦК'!$B$54</f>
        <v>33.32</v>
      </c>
      <c r="K342" s="80">
        <f>'1_ЦК'!$B$54</f>
        <v>33.32</v>
      </c>
      <c r="L342" s="80">
        <f>'1_ЦК'!$B$54</f>
        <v>33.32</v>
      </c>
      <c r="M342" s="80">
        <f>'1_ЦК'!$B$54</f>
        <v>33.32</v>
      </c>
      <c r="N342" s="80">
        <f>'1_ЦК'!$B$54</f>
        <v>33.32</v>
      </c>
      <c r="O342" s="80">
        <f>'1_ЦК'!$B$54</f>
        <v>33.32</v>
      </c>
      <c r="P342" s="80">
        <f>'1_ЦК'!$B$54</f>
        <v>33.32</v>
      </c>
      <c r="Q342" s="80">
        <f>'1_ЦК'!$B$54</f>
        <v>33.32</v>
      </c>
      <c r="R342" s="80">
        <f>'1_ЦК'!$B$54</f>
        <v>33.32</v>
      </c>
      <c r="S342" s="80">
        <f>'1_ЦК'!$B$54</f>
        <v>33.32</v>
      </c>
      <c r="T342" s="80">
        <f>'1_ЦК'!$B$54</f>
        <v>33.32</v>
      </c>
      <c r="U342" s="80">
        <f>'1_ЦК'!$B$54</f>
        <v>33.32</v>
      </c>
      <c r="V342" s="80">
        <f>'1_ЦК'!$B$54</f>
        <v>33.32</v>
      </c>
      <c r="W342" s="80">
        <f>'1_ЦК'!$B$54</f>
        <v>33.32</v>
      </c>
      <c r="X342" s="80">
        <f>'1_ЦК'!$B$54</f>
        <v>33.32</v>
      </c>
      <c r="Y342" s="80">
        <f>'1_ЦК'!$B$54</f>
        <v>33.32</v>
      </c>
    </row>
    <row r="343" spans="1:25" s="1" customFormat="1" x14ac:dyDescent="0.25">
      <c r="A343" s="75">
        <v>15</v>
      </c>
      <c r="B343" s="80">
        <f>'1_ЦК'!$B$54</f>
        <v>33.32</v>
      </c>
      <c r="C343" s="80">
        <f>'1_ЦК'!$B$54</f>
        <v>33.32</v>
      </c>
      <c r="D343" s="80">
        <f>'1_ЦК'!$B$54</f>
        <v>33.32</v>
      </c>
      <c r="E343" s="80">
        <f>'1_ЦК'!$B$54</f>
        <v>33.32</v>
      </c>
      <c r="F343" s="80">
        <f>'1_ЦК'!$B$54</f>
        <v>33.32</v>
      </c>
      <c r="G343" s="80">
        <f>'1_ЦК'!$B$54</f>
        <v>33.32</v>
      </c>
      <c r="H343" s="80">
        <f>'1_ЦК'!$B$54</f>
        <v>33.32</v>
      </c>
      <c r="I343" s="80">
        <f>'1_ЦК'!$B$54</f>
        <v>33.32</v>
      </c>
      <c r="J343" s="80">
        <f>'1_ЦК'!$B$54</f>
        <v>33.32</v>
      </c>
      <c r="K343" s="80">
        <f>'1_ЦК'!$B$54</f>
        <v>33.32</v>
      </c>
      <c r="L343" s="80">
        <f>'1_ЦК'!$B$54</f>
        <v>33.32</v>
      </c>
      <c r="M343" s="80">
        <f>'1_ЦК'!$B$54</f>
        <v>33.32</v>
      </c>
      <c r="N343" s="80">
        <f>'1_ЦК'!$B$54</f>
        <v>33.32</v>
      </c>
      <c r="O343" s="80">
        <f>'1_ЦК'!$B$54</f>
        <v>33.32</v>
      </c>
      <c r="P343" s="80">
        <f>'1_ЦК'!$B$54</f>
        <v>33.32</v>
      </c>
      <c r="Q343" s="80">
        <f>'1_ЦК'!$B$54</f>
        <v>33.32</v>
      </c>
      <c r="R343" s="80">
        <f>'1_ЦК'!$B$54</f>
        <v>33.32</v>
      </c>
      <c r="S343" s="80">
        <f>'1_ЦК'!$B$54</f>
        <v>33.32</v>
      </c>
      <c r="T343" s="80">
        <f>'1_ЦК'!$B$54</f>
        <v>33.32</v>
      </c>
      <c r="U343" s="80">
        <f>'1_ЦК'!$B$54</f>
        <v>33.32</v>
      </c>
      <c r="V343" s="80">
        <f>'1_ЦК'!$B$54</f>
        <v>33.32</v>
      </c>
      <c r="W343" s="80">
        <f>'1_ЦК'!$B$54</f>
        <v>33.32</v>
      </c>
      <c r="X343" s="80">
        <f>'1_ЦК'!$B$54</f>
        <v>33.32</v>
      </c>
      <c r="Y343" s="80">
        <f>'1_ЦК'!$B$54</f>
        <v>33.32</v>
      </c>
    </row>
    <row r="344" spans="1:25" s="1" customFormat="1" x14ac:dyDescent="0.25">
      <c r="A344" s="75">
        <v>16</v>
      </c>
      <c r="B344" s="80">
        <f>'1_ЦК'!$B$54</f>
        <v>33.32</v>
      </c>
      <c r="C344" s="80">
        <f>'1_ЦК'!$B$54</f>
        <v>33.32</v>
      </c>
      <c r="D344" s="80">
        <f>'1_ЦК'!$B$54</f>
        <v>33.32</v>
      </c>
      <c r="E344" s="80">
        <f>'1_ЦК'!$B$54</f>
        <v>33.32</v>
      </c>
      <c r="F344" s="80">
        <f>'1_ЦК'!$B$54</f>
        <v>33.32</v>
      </c>
      <c r="G344" s="80">
        <f>'1_ЦК'!$B$54</f>
        <v>33.32</v>
      </c>
      <c r="H344" s="80">
        <f>'1_ЦК'!$B$54</f>
        <v>33.32</v>
      </c>
      <c r="I344" s="80">
        <f>'1_ЦК'!$B$54</f>
        <v>33.32</v>
      </c>
      <c r="J344" s="80">
        <f>'1_ЦК'!$B$54</f>
        <v>33.32</v>
      </c>
      <c r="K344" s="80">
        <f>'1_ЦК'!$B$54</f>
        <v>33.32</v>
      </c>
      <c r="L344" s="80">
        <f>'1_ЦК'!$B$54</f>
        <v>33.32</v>
      </c>
      <c r="M344" s="80">
        <f>'1_ЦК'!$B$54</f>
        <v>33.32</v>
      </c>
      <c r="N344" s="80">
        <f>'1_ЦК'!$B$54</f>
        <v>33.32</v>
      </c>
      <c r="O344" s="80">
        <f>'1_ЦК'!$B$54</f>
        <v>33.32</v>
      </c>
      <c r="P344" s="80">
        <f>'1_ЦК'!$B$54</f>
        <v>33.32</v>
      </c>
      <c r="Q344" s="80">
        <f>'1_ЦК'!$B$54</f>
        <v>33.32</v>
      </c>
      <c r="R344" s="80">
        <f>'1_ЦК'!$B$54</f>
        <v>33.32</v>
      </c>
      <c r="S344" s="80">
        <f>'1_ЦК'!$B$54</f>
        <v>33.32</v>
      </c>
      <c r="T344" s="80">
        <f>'1_ЦК'!$B$54</f>
        <v>33.32</v>
      </c>
      <c r="U344" s="80">
        <f>'1_ЦК'!$B$54</f>
        <v>33.32</v>
      </c>
      <c r="V344" s="80">
        <f>'1_ЦК'!$B$54</f>
        <v>33.32</v>
      </c>
      <c r="W344" s="80">
        <f>'1_ЦК'!$B$54</f>
        <v>33.32</v>
      </c>
      <c r="X344" s="80">
        <f>'1_ЦК'!$B$54</f>
        <v>33.32</v>
      </c>
      <c r="Y344" s="80">
        <f>'1_ЦК'!$B$54</f>
        <v>33.32</v>
      </c>
    </row>
    <row r="345" spans="1:25" s="1" customFormat="1" x14ac:dyDescent="0.25">
      <c r="A345" s="75">
        <v>17</v>
      </c>
      <c r="B345" s="80">
        <f>'1_ЦК'!$B$54</f>
        <v>33.32</v>
      </c>
      <c r="C345" s="80">
        <f>'1_ЦК'!$B$54</f>
        <v>33.32</v>
      </c>
      <c r="D345" s="80">
        <f>'1_ЦК'!$B$54</f>
        <v>33.32</v>
      </c>
      <c r="E345" s="80">
        <f>'1_ЦК'!$B$54</f>
        <v>33.32</v>
      </c>
      <c r="F345" s="80">
        <f>'1_ЦК'!$B$54</f>
        <v>33.32</v>
      </c>
      <c r="G345" s="80">
        <f>'1_ЦК'!$B$54</f>
        <v>33.32</v>
      </c>
      <c r="H345" s="80">
        <f>'1_ЦК'!$B$54</f>
        <v>33.32</v>
      </c>
      <c r="I345" s="80">
        <f>'1_ЦК'!$B$54</f>
        <v>33.32</v>
      </c>
      <c r="J345" s="80">
        <f>'1_ЦК'!$B$54</f>
        <v>33.32</v>
      </c>
      <c r="K345" s="80">
        <f>'1_ЦК'!$B$54</f>
        <v>33.32</v>
      </c>
      <c r="L345" s="80">
        <f>'1_ЦК'!$B$54</f>
        <v>33.32</v>
      </c>
      <c r="M345" s="80">
        <f>'1_ЦК'!$B$54</f>
        <v>33.32</v>
      </c>
      <c r="N345" s="80">
        <f>'1_ЦК'!$B$54</f>
        <v>33.32</v>
      </c>
      <c r="O345" s="80">
        <f>'1_ЦК'!$B$54</f>
        <v>33.32</v>
      </c>
      <c r="P345" s="80">
        <f>'1_ЦК'!$B$54</f>
        <v>33.32</v>
      </c>
      <c r="Q345" s="80">
        <f>'1_ЦК'!$B$54</f>
        <v>33.32</v>
      </c>
      <c r="R345" s="80">
        <f>'1_ЦК'!$B$54</f>
        <v>33.32</v>
      </c>
      <c r="S345" s="80">
        <f>'1_ЦК'!$B$54</f>
        <v>33.32</v>
      </c>
      <c r="T345" s="80">
        <f>'1_ЦК'!$B$54</f>
        <v>33.32</v>
      </c>
      <c r="U345" s="80">
        <f>'1_ЦК'!$B$54</f>
        <v>33.32</v>
      </c>
      <c r="V345" s="80">
        <f>'1_ЦК'!$B$54</f>
        <v>33.32</v>
      </c>
      <c r="W345" s="80">
        <f>'1_ЦК'!$B$54</f>
        <v>33.32</v>
      </c>
      <c r="X345" s="80">
        <f>'1_ЦК'!$B$54</f>
        <v>33.32</v>
      </c>
      <c r="Y345" s="80">
        <f>'1_ЦК'!$B$54</f>
        <v>33.32</v>
      </c>
    </row>
    <row r="346" spans="1:25" s="1" customFormat="1" x14ac:dyDescent="0.25">
      <c r="A346" s="75">
        <v>18</v>
      </c>
      <c r="B346" s="80">
        <f>'1_ЦК'!$B$54</f>
        <v>33.32</v>
      </c>
      <c r="C346" s="80">
        <f>'1_ЦК'!$B$54</f>
        <v>33.32</v>
      </c>
      <c r="D346" s="80">
        <f>'1_ЦК'!$B$54</f>
        <v>33.32</v>
      </c>
      <c r="E346" s="80">
        <f>'1_ЦК'!$B$54</f>
        <v>33.32</v>
      </c>
      <c r="F346" s="80">
        <f>'1_ЦК'!$B$54</f>
        <v>33.32</v>
      </c>
      <c r="G346" s="80">
        <f>'1_ЦК'!$B$54</f>
        <v>33.32</v>
      </c>
      <c r="H346" s="80">
        <f>'1_ЦК'!$B$54</f>
        <v>33.32</v>
      </c>
      <c r="I346" s="80">
        <f>'1_ЦК'!$B$54</f>
        <v>33.32</v>
      </c>
      <c r="J346" s="80">
        <f>'1_ЦК'!$B$54</f>
        <v>33.32</v>
      </c>
      <c r="K346" s="80">
        <f>'1_ЦК'!$B$54</f>
        <v>33.32</v>
      </c>
      <c r="L346" s="80">
        <f>'1_ЦК'!$B$54</f>
        <v>33.32</v>
      </c>
      <c r="M346" s="80">
        <f>'1_ЦК'!$B$54</f>
        <v>33.32</v>
      </c>
      <c r="N346" s="80">
        <f>'1_ЦК'!$B$54</f>
        <v>33.32</v>
      </c>
      <c r="O346" s="80">
        <f>'1_ЦК'!$B$54</f>
        <v>33.32</v>
      </c>
      <c r="P346" s="80">
        <f>'1_ЦК'!$B$54</f>
        <v>33.32</v>
      </c>
      <c r="Q346" s="80">
        <f>'1_ЦК'!$B$54</f>
        <v>33.32</v>
      </c>
      <c r="R346" s="80">
        <f>'1_ЦК'!$B$54</f>
        <v>33.32</v>
      </c>
      <c r="S346" s="80">
        <f>'1_ЦК'!$B$54</f>
        <v>33.32</v>
      </c>
      <c r="T346" s="80">
        <f>'1_ЦК'!$B$54</f>
        <v>33.32</v>
      </c>
      <c r="U346" s="80">
        <f>'1_ЦК'!$B$54</f>
        <v>33.32</v>
      </c>
      <c r="V346" s="80">
        <f>'1_ЦК'!$B$54</f>
        <v>33.32</v>
      </c>
      <c r="W346" s="80">
        <f>'1_ЦК'!$B$54</f>
        <v>33.32</v>
      </c>
      <c r="X346" s="80">
        <f>'1_ЦК'!$B$54</f>
        <v>33.32</v>
      </c>
      <c r="Y346" s="80">
        <f>'1_ЦК'!$B$54</f>
        <v>33.32</v>
      </c>
    </row>
    <row r="347" spans="1:25" s="1" customFormat="1" x14ac:dyDescent="0.25">
      <c r="A347" s="75">
        <v>19</v>
      </c>
      <c r="B347" s="80">
        <f>'1_ЦК'!$B$54</f>
        <v>33.32</v>
      </c>
      <c r="C347" s="80">
        <f>'1_ЦК'!$B$54</f>
        <v>33.32</v>
      </c>
      <c r="D347" s="80">
        <f>'1_ЦК'!$B$54</f>
        <v>33.32</v>
      </c>
      <c r="E347" s="80">
        <f>'1_ЦК'!$B$54</f>
        <v>33.32</v>
      </c>
      <c r="F347" s="80">
        <f>'1_ЦК'!$B$54</f>
        <v>33.32</v>
      </c>
      <c r="G347" s="80">
        <f>'1_ЦК'!$B$54</f>
        <v>33.32</v>
      </c>
      <c r="H347" s="80">
        <f>'1_ЦК'!$B$54</f>
        <v>33.32</v>
      </c>
      <c r="I347" s="80">
        <f>'1_ЦК'!$B$54</f>
        <v>33.32</v>
      </c>
      <c r="J347" s="80">
        <f>'1_ЦК'!$B$54</f>
        <v>33.32</v>
      </c>
      <c r="K347" s="80">
        <f>'1_ЦК'!$B$54</f>
        <v>33.32</v>
      </c>
      <c r="L347" s="80">
        <f>'1_ЦК'!$B$54</f>
        <v>33.32</v>
      </c>
      <c r="M347" s="80">
        <f>'1_ЦК'!$B$54</f>
        <v>33.32</v>
      </c>
      <c r="N347" s="80">
        <f>'1_ЦК'!$B$54</f>
        <v>33.32</v>
      </c>
      <c r="O347" s="80">
        <f>'1_ЦК'!$B$54</f>
        <v>33.32</v>
      </c>
      <c r="P347" s="80">
        <f>'1_ЦК'!$B$54</f>
        <v>33.32</v>
      </c>
      <c r="Q347" s="80">
        <f>'1_ЦК'!$B$54</f>
        <v>33.32</v>
      </c>
      <c r="R347" s="80">
        <f>'1_ЦК'!$B$54</f>
        <v>33.32</v>
      </c>
      <c r="S347" s="80">
        <f>'1_ЦК'!$B$54</f>
        <v>33.32</v>
      </c>
      <c r="T347" s="80">
        <f>'1_ЦК'!$B$54</f>
        <v>33.32</v>
      </c>
      <c r="U347" s="80">
        <f>'1_ЦК'!$B$54</f>
        <v>33.32</v>
      </c>
      <c r="V347" s="80">
        <f>'1_ЦК'!$B$54</f>
        <v>33.32</v>
      </c>
      <c r="W347" s="80">
        <f>'1_ЦК'!$B$54</f>
        <v>33.32</v>
      </c>
      <c r="X347" s="80">
        <f>'1_ЦК'!$B$54</f>
        <v>33.32</v>
      </c>
      <c r="Y347" s="80">
        <f>'1_ЦК'!$B$54</f>
        <v>33.32</v>
      </c>
    </row>
    <row r="348" spans="1:25" s="1" customFormat="1" x14ac:dyDescent="0.25">
      <c r="A348" s="75">
        <v>20</v>
      </c>
      <c r="B348" s="80">
        <f>'1_ЦК'!$B$54</f>
        <v>33.32</v>
      </c>
      <c r="C348" s="80">
        <f>'1_ЦК'!$B$54</f>
        <v>33.32</v>
      </c>
      <c r="D348" s="80">
        <f>'1_ЦК'!$B$54</f>
        <v>33.32</v>
      </c>
      <c r="E348" s="80">
        <f>'1_ЦК'!$B$54</f>
        <v>33.32</v>
      </c>
      <c r="F348" s="80">
        <f>'1_ЦК'!$B$54</f>
        <v>33.32</v>
      </c>
      <c r="G348" s="80">
        <f>'1_ЦК'!$B$54</f>
        <v>33.32</v>
      </c>
      <c r="H348" s="80">
        <f>'1_ЦК'!$B$54</f>
        <v>33.32</v>
      </c>
      <c r="I348" s="80">
        <f>'1_ЦК'!$B$54</f>
        <v>33.32</v>
      </c>
      <c r="J348" s="80">
        <f>'1_ЦК'!$B$54</f>
        <v>33.32</v>
      </c>
      <c r="K348" s="80">
        <f>'1_ЦК'!$B$54</f>
        <v>33.32</v>
      </c>
      <c r="L348" s="80">
        <f>'1_ЦК'!$B$54</f>
        <v>33.32</v>
      </c>
      <c r="M348" s="80">
        <f>'1_ЦК'!$B$54</f>
        <v>33.32</v>
      </c>
      <c r="N348" s="80">
        <f>'1_ЦК'!$B$54</f>
        <v>33.32</v>
      </c>
      <c r="O348" s="80">
        <f>'1_ЦК'!$B$54</f>
        <v>33.32</v>
      </c>
      <c r="P348" s="80">
        <f>'1_ЦК'!$B$54</f>
        <v>33.32</v>
      </c>
      <c r="Q348" s="80">
        <f>'1_ЦК'!$B$54</f>
        <v>33.32</v>
      </c>
      <c r="R348" s="80">
        <f>'1_ЦК'!$B$54</f>
        <v>33.32</v>
      </c>
      <c r="S348" s="80">
        <f>'1_ЦК'!$B$54</f>
        <v>33.32</v>
      </c>
      <c r="T348" s="80">
        <f>'1_ЦК'!$B$54</f>
        <v>33.32</v>
      </c>
      <c r="U348" s="80">
        <f>'1_ЦК'!$B$54</f>
        <v>33.32</v>
      </c>
      <c r="V348" s="80">
        <f>'1_ЦК'!$B$54</f>
        <v>33.32</v>
      </c>
      <c r="W348" s="80">
        <f>'1_ЦК'!$B$54</f>
        <v>33.32</v>
      </c>
      <c r="X348" s="80">
        <f>'1_ЦК'!$B$54</f>
        <v>33.32</v>
      </c>
      <c r="Y348" s="80">
        <f>'1_ЦК'!$B$54</f>
        <v>33.32</v>
      </c>
    </row>
    <row r="349" spans="1:25" s="1" customFormat="1" x14ac:dyDescent="0.25">
      <c r="A349" s="75">
        <v>21</v>
      </c>
      <c r="B349" s="80">
        <f>'1_ЦК'!$B$54</f>
        <v>33.32</v>
      </c>
      <c r="C349" s="80">
        <f>'1_ЦК'!$B$54</f>
        <v>33.32</v>
      </c>
      <c r="D349" s="80">
        <f>'1_ЦК'!$B$54</f>
        <v>33.32</v>
      </c>
      <c r="E349" s="80">
        <f>'1_ЦК'!$B$54</f>
        <v>33.32</v>
      </c>
      <c r="F349" s="80">
        <f>'1_ЦК'!$B$54</f>
        <v>33.32</v>
      </c>
      <c r="G349" s="80">
        <f>'1_ЦК'!$B$54</f>
        <v>33.32</v>
      </c>
      <c r="H349" s="80">
        <f>'1_ЦК'!$B$54</f>
        <v>33.32</v>
      </c>
      <c r="I349" s="80">
        <f>'1_ЦК'!$B$54</f>
        <v>33.32</v>
      </c>
      <c r="J349" s="80">
        <f>'1_ЦК'!$B$54</f>
        <v>33.32</v>
      </c>
      <c r="K349" s="80">
        <f>'1_ЦК'!$B$54</f>
        <v>33.32</v>
      </c>
      <c r="L349" s="80">
        <f>'1_ЦК'!$B$54</f>
        <v>33.32</v>
      </c>
      <c r="M349" s="80">
        <f>'1_ЦК'!$B$54</f>
        <v>33.32</v>
      </c>
      <c r="N349" s="80">
        <f>'1_ЦК'!$B$54</f>
        <v>33.32</v>
      </c>
      <c r="O349" s="80">
        <f>'1_ЦК'!$B$54</f>
        <v>33.32</v>
      </c>
      <c r="P349" s="80">
        <f>'1_ЦК'!$B$54</f>
        <v>33.32</v>
      </c>
      <c r="Q349" s="80">
        <f>'1_ЦК'!$B$54</f>
        <v>33.32</v>
      </c>
      <c r="R349" s="80">
        <f>'1_ЦК'!$B$54</f>
        <v>33.32</v>
      </c>
      <c r="S349" s="80">
        <f>'1_ЦК'!$B$54</f>
        <v>33.32</v>
      </c>
      <c r="T349" s="80">
        <f>'1_ЦК'!$B$54</f>
        <v>33.32</v>
      </c>
      <c r="U349" s="80">
        <f>'1_ЦК'!$B$54</f>
        <v>33.32</v>
      </c>
      <c r="V349" s="80">
        <f>'1_ЦК'!$B$54</f>
        <v>33.32</v>
      </c>
      <c r="W349" s="80">
        <f>'1_ЦК'!$B$54</f>
        <v>33.32</v>
      </c>
      <c r="X349" s="80">
        <f>'1_ЦК'!$B$54</f>
        <v>33.32</v>
      </c>
      <c r="Y349" s="80">
        <f>'1_ЦК'!$B$54</f>
        <v>33.32</v>
      </c>
    </row>
    <row r="350" spans="1:25" s="1" customFormat="1" x14ac:dyDescent="0.25">
      <c r="A350" s="75">
        <v>22</v>
      </c>
      <c r="B350" s="80">
        <f>'1_ЦК'!$B$54</f>
        <v>33.32</v>
      </c>
      <c r="C350" s="80">
        <f>'1_ЦК'!$B$54</f>
        <v>33.32</v>
      </c>
      <c r="D350" s="80">
        <f>'1_ЦК'!$B$54</f>
        <v>33.32</v>
      </c>
      <c r="E350" s="80">
        <f>'1_ЦК'!$B$54</f>
        <v>33.32</v>
      </c>
      <c r="F350" s="80">
        <f>'1_ЦК'!$B$54</f>
        <v>33.32</v>
      </c>
      <c r="G350" s="80">
        <f>'1_ЦК'!$B$54</f>
        <v>33.32</v>
      </c>
      <c r="H350" s="80">
        <f>'1_ЦК'!$B$54</f>
        <v>33.32</v>
      </c>
      <c r="I350" s="80">
        <f>'1_ЦК'!$B$54</f>
        <v>33.32</v>
      </c>
      <c r="J350" s="80">
        <f>'1_ЦК'!$B$54</f>
        <v>33.32</v>
      </c>
      <c r="K350" s="80">
        <f>'1_ЦК'!$B$54</f>
        <v>33.32</v>
      </c>
      <c r="L350" s="80">
        <f>'1_ЦК'!$B$54</f>
        <v>33.32</v>
      </c>
      <c r="M350" s="80">
        <f>'1_ЦК'!$B$54</f>
        <v>33.32</v>
      </c>
      <c r="N350" s="80">
        <f>'1_ЦК'!$B$54</f>
        <v>33.32</v>
      </c>
      <c r="O350" s="80">
        <f>'1_ЦК'!$B$54</f>
        <v>33.32</v>
      </c>
      <c r="P350" s="80">
        <f>'1_ЦК'!$B$54</f>
        <v>33.32</v>
      </c>
      <c r="Q350" s="80">
        <f>'1_ЦК'!$B$54</f>
        <v>33.32</v>
      </c>
      <c r="R350" s="80">
        <f>'1_ЦК'!$B$54</f>
        <v>33.32</v>
      </c>
      <c r="S350" s="80">
        <f>'1_ЦК'!$B$54</f>
        <v>33.32</v>
      </c>
      <c r="T350" s="80">
        <f>'1_ЦК'!$B$54</f>
        <v>33.32</v>
      </c>
      <c r="U350" s="80">
        <f>'1_ЦК'!$B$54</f>
        <v>33.32</v>
      </c>
      <c r="V350" s="80">
        <f>'1_ЦК'!$B$54</f>
        <v>33.32</v>
      </c>
      <c r="W350" s="80">
        <f>'1_ЦК'!$B$54</f>
        <v>33.32</v>
      </c>
      <c r="X350" s="80">
        <f>'1_ЦК'!$B$54</f>
        <v>33.32</v>
      </c>
      <c r="Y350" s="80">
        <f>'1_ЦК'!$B$54</f>
        <v>33.32</v>
      </c>
    </row>
    <row r="351" spans="1:25" s="1" customFormat="1" x14ac:dyDescent="0.25">
      <c r="A351" s="75">
        <v>23</v>
      </c>
      <c r="B351" s="80">
        <f>'1_ЦК'!$B$54</f>
        <v>33.32</v>
      </c>
      <c r="C351" s="80">
        <f>'1_ЦК'!$B$54</f>
        <v>33.32</v>
      </c>
      <c r="D351" s="80">
        <f>'1_ЦК'!$B$54</f>
        <v>33.32</v>
      </c>
      <c r="E351" s="80">
        <f>'1_ЦК'!$B$54</f>
        <v>33.32</v>
      </c>
      <c r="F351" s="80">
        <f>'1_ЦК'!$B$54</f>
        <v>33.32</v>
      </c>
      <c r="G351" s="80">
        <f>'1_ЦК'!$B$54</f>
        <v>33.32</v>
      </c>
      <c r="H351" s="80">
        <f>'1_ЦК'!$B$54</f>
        <v>33.32</v>
      </c>
      <c r="I351" s="80">
        <f>'1_ЦК'!$B$54</f>
        <v>33.32</v>
      </c>
      <c r="J351" s="80">
        <f>'1_ЦК'!$B$54</f>
        <v>33.32</v>
      </c>
      <c r="K351" s="80">
        <f>'1_ЦК'!$B$54</f>
        <v>33.32</v>
      </c>
      <c r="L351" s="80">
        <f>'1_ЦК'!$B$54</f>
        <v>33.32</v>
      </c>
      <c r="M351" s="80">
        <f>'1_ЦК'!$B$54</f>
        <v>33.32</v>
      </c>
      <c r="N351" s="80">
        <f>'1_ЦК'!$B$54</f>
        <v>33.32</v>
      </c>
      <c r="O351" s="80">
        <f>'1_ЦК'!$B$54</f>
        <v>33.32</v>
      </c>
      <c r="P351" s="80">
        <f>'1_ЦК'!$B$54</f>
        <v>33.32</v>
      </c>
      <c r="Q351" s="80">
        <f>'1_ЦК'!$B$54</f>
        <v>33.32</v>
      </c>
      <c r="R351" s="80">
        <f>'1_ЦК'!$B$54</f>
        <v>33.32</v>
      </c>
      <c r="S351" s="80">
        <f>'1_ЦК'!$B$54</f>
        <v>33.32</v>
      </c>
      <c r="T351" s="80">
        <f>'1_ЦК'!$B$54</f>
        <v>33.32</v>
      </c>
      <c r="U351" s="80">
        <f>'1_ЦК'!$B$54</f>
        <v>33.32</v>
      </c>
      <c r="V351" s="80">
        <f>'1_ЦК'!$B$54</f>
        <v>33.32</v>
      </c>
      <c r="W351" s="80">
        <f>'1_ЦК'!$B$54</f>
        <v>33.32</v>
      </c>
      <c r="X351" s="80">
        <f>'1_ЦК'!$B$54</f>
        <v>33.32</v>
      </c>
      <c r="Y351" s="80">
        <f>'1_ЦК'!$B$54</f>
        <v>33.32</v>
      </c>
    </row>
    <row r="352" spans="1:25" s="1" customFormat="1" x14ac:dyDescent="0.25">
      <c r="A352" s="75">
        <v>24</v>
      </c>
      <c r="B352" s="80">
        <f>'1_ЦК'!$B$54</f>
        <v>33.32</v>
      </c>
      <c r="C352" s="80">
        <f>'1_ЦК'!$B$54</f>
        <v>33.32</v>
      </c>
      <c r="D352" s="80">
        <f>'1_ЦК'!$B$54</f>
        <v>33.32</v>
      </c>
      <c r="E352" s="80">
        <f>'1_ЦК'!$B$54</f>
        <v>33.32</v>
      </c>
      <c r="F352" s="80">
        <f>'1_ЦК'!$B$54</f>
        <v>33.32</v>
      </c>
      <c r="G352" s="80">
        <f>'1_ЦК'!$B$54</f>
        <v>33.32</v>
      </c>
      <c r="H352" s="80">
        <f>'1_ЦК'!$B$54</f>
        <v>33.32</v>
      </c>
      <c r="I352" s="80">
        <f>'1_ЦК'!$B$54</f>
        <v>33.32</v>
      </c>
      <c r="J352" s="80">
        <f>'1_ЦК'!$B$54</f>
        <v>33.32</v>
      </c>
      <c r="K352" s="80">
        <f>'1_ЦК'!$B$54</f>
        <v>33.32</v>
      </c>
      <c r="L352" s="80">
        <f>'1_ЦК'!$B$54</f>
        <v>33.32</v>
      </c>
      <c r="M352" s="80">
        <f>'1_ЦК'!$B$54</f>
        <v>33.32</v>
      </c>
      <c r="N352" s="80">
        <f>'1_ЦК'!$B$54</f>
        <v>33.32</v>
      </c>
      <c r="O352" s="80">
        <f>'1_ЦК'!$B$54</f>
        <v>33.32</v>
      </c>
      <c r="P352" s="80">
        <f>'1_ЦК'!$B$54</f>
        <v>33.32</v>
      </c>
      <c r="Q352" s="80">
        <f>'1_ЦК'!$B$54</f>
        <v>33.32</v>
      </c>
      <c r="R352" s="80">
        <f>'1_ЦК'!$B$54</f>
        <v>33.32</v>
      </c>
      <c r="S352" s="80">
        <f>'1_ЦК'!$B$54</f>
        <v>33.32</v>
      </c>
      <c r="T352" s="80">
        <f>'1_ЦК'!$B$54</f>
        <v>33.32</v>
      </c>
      <c r="U352" s="80">
        <f>'1_ЦК'!$B$54</f>
        <v>33.32</v>
      </c>
      <c r="V352" s="80">
        <f>'1_ЦК'!$B$54</f>
        <v>33.32</v>
      </c>
      <c r="W352" s="80">
        <f>'1_ЦК'!$B$54</f>
        <v>33.32</v>
      </c>
      <c r="X352" s="80">
        <f>'1_ЦК'!$B$54</f>
        <v>33.32</v>
      </c>
      <c r="Y352" s="80">
        <f>'1_ЦК'!$B$54</f>
        <v>33.32</v>
      </c>
    </row>
    <row r="353" spans="1:25" s="1" customFormat="1" x14ac:dyDescent="0.25">
      <c r="A353" s="75">
        <v>25</v>
      </c>
      <c r="B353" s="80">
        <f>'1_ЦК'!$B$54</f>
        <v>33.32</v>
      </c>
      <c r="C353" s="80">
        <f>'1_ЦК'!$B$54</f>
        <v>33.32</v>
      </c>
      <c r="D353" s="80">
        <f>'1_ЦК'!$B$54</f>
        <v>33.32</v>
      </c>
      <c r="E353" s="80">
        <f>'1_ЦК'!$B$54</f>
        <v>33.32</v>
      </c>
      <c r="F353" s="80">
        <f>'1_ЦК'!$B$54</f>
        <v>33.32</v>
      </c>
      <c r="G353" s="80">
        <f>'1_ЦК'!$B$54</f>
        <v>33.32</v>
      </c>
      <c r="H353" s="80">
        <f>'1_ЦК'!$B$54</f>
        <v>33.32</v>
      </c>
      <c r="I353" s="80">
        <f>'1_ЦК'!$B$54</f>
        <v>33.32</v>
      </c>
      <c r="J353" s="80">
        <f>'1_ЦК'!$B$54</f>
        <v>33.32</v>
      </c>
      <c r="K353" s="80">
        <f>'1_ЦК'!$B$54</f>
        <v>33.32</v>
      </c>
      <c r="L353" s="80">
        <f>'1_ЦК'!$B$54</f>
        <v>33.32</v>
      </c>
      <c r="M353" s="80">
        <f>'1_ЦК'!$B$54</f>
        <v>33.32</v>
      </c>
      <c r="N353" s="80">
        <f>'1_ЦК'!$B$54</f>
        <v>33.32</v>
      </c>
      <c r="O353" s="80">
        <f>'1_ЦК'!$B$54</f>
        <v>33.32</v>
      </c>
      <c r="P353" s="80">
        <f>'1_ЦК'!$B$54</f>
        <v>33.32</v>
      </c>
      <c r="Q353" s="80">
        <f>'1_ЦК'!$B$54</f>
        <v>33.32</v>
      </c>
      <c r="R353" s="80">
        <f>'1_ЦК'!$B$54</f>
        <v>33.32</v>
      </c>
      <c r="S353" s="80">
        <f>'1_ЦК'!$B$54</f>
        <v>33.32</v>
      </c>
      <c r="T353" s="80">
        <f>'1_ЦК'!$B$54</f>
        <v>33.32</v>
      </c>
      <c r="U353" s="80">
        <f>'1_ЦК'!$B$54</f>
        <v>33.32</v>
      </c>
      <c r="V353" s="80">
        <f>'1_ЦК'!$B$54</f>
        <v>33.32</v>
      </c>
      <c r="W353" s="80">
        <f>'1_ЦК'!$B$54</f>
        <v>33.32</v>
      </c>
      <c r="X353" s="80">
        <f>'1_ЦК'!$B$54</f>
        <v>33.32</v>
      </c>
      <c r="Y353" s="80">
        <f>'1_ЦК'!$B$54</f>
        <v>33.32</v>
      </c>
    </row>
    <row r="354" spans="1:25" s="1" customFormat="1" x14ac:dyDescent="0.25">
      <c r="A354" s="75">
        <v>26</v>
      </c>
      <c r="B354" s="80">
        <f>'1_ЦК'!$B$54</f>
        <v>33.32</v>
      </c>
      <c r="C354" s="80">
        <f>'1_ЦК'!$B$54</f>
        <v>33.32</v>
      </c>
      <c r="D354" s="80">
        <f>'1_ЦК'!$B$54</f>
        <v>33.32</v>
      </c>
      <c r="E354" s="80">
        <f>'1_ЦК'!$B$54</f>
        <v>33.32</v>
      </c>
      <c r="F354" s="80">
        <f>'1_ЦК'!$B$54</f>
        <v>33.32</v>
      </c>
      <c r="G354" s="80">
        <f>'1_ЦК'!$B$54</f>
        <v>33.32</v>
      </c>
      <c r="H354" s="80">
        <f>'1_ЦК'!$B$54</f>
        <v>33.32</v>
      </c>
      <c r="I354" s="80">
        <f>'1_ЦК'!$B$54</f>
        <v>33.32</v>
      </c>
      <c r="J354" s="80">
        <f>'1_ЦК'!$B$54</f>
        <v>33.32</v>
      </c>
      <c r="K354" s="80">
        <f>'1_ЦК'!$B$54</f>
        <v>33.32</v>
      </c>
      <c r="L354" s="80">
        <f>'1_ЦК'!$B$54</f>
        <v>33.32</v>
      </c>
      <c r="M354" s="80">
        <f>'1_ЦК'!$B$54</f>
        <v>33.32</v>
      </c>
      <c r="N354" s="80">
        <f>'1_ЦК'!$B$54</f>
        <v>33.32</v>
      </c>
      <c r="O354" s="80">
        <f>'1_ЦК'!$B$54</f>
        <v>33.32</v>
      </c>
      <c r="P354" s="80">
        <f>'1_ЦК'!$B$54</f>
        <v>33.32</v>
      </c>
      <c r="Q354" s="80">
        <f>'1_ЦК'!$B$54</f>
        <v>33.32</v>
      </c>
      <c r="R354" s="80">
        <f>'1_ЦК'!$B$54</f>
        <v>33.32</v>
      </c>
      <c r="S354" s="80">
        <f>'1_ЦК'!$B$54</f>
        <v>33.32</v>
      </c>
      <c r="T354" s="80">
        <f>'1_ЦК'!$B$54</f>
        <v>33.32</v>
      </c>
      <c r="U354" s="80">
        <f>'1_ЦК'!$B$54</f>
        <v>33.32</v>
      </c>
      <c r="V354" s="80">
        <f>'1_ЦК'!$B$54</f>
        <v>33.32</v>
      </c>
      <c r="W354" s="80">
        <f>'1_ЦК'!$B$54</f>
        <v>33.32</v>
      </c>
      <c r="X354" s="80">
        <f>'1_ЦК'!$B$54</f>
        <v>33.32</v>
      </c>
      <c r="Y354" s="80">
        <f>'1_ЦК'!$B$54</f>
        <v>33.32</v>
      </c>
    </row>
    <row r="355" spans="1:25" s="1" customFormat="1" x14ac:dyDescent="0.25">
      <c r="A355" s="75">
        <v>27</v>
      </c>
      <c r="B355" s="80">
        <f>'1_ЦК'!$B$54</f>
        <v>33.32</v>
      </c>
      <c r="C355" s="80">
        <f>'1_ЦК'!$B$54</f>
        <v>33.32</v>
      </c>
      <c r="D355" s="80">
        <f>'1_ЦК'!$B$54</f>
        <v>33.32</v>
      </c>
      <c r="E355" s="80">
        <f>'1_ЦК'!$B$54</f>
        <v>33.32</v>
      </c>
      <c r="F355" s="80">
        <f>'1_ЦК'!$B$54</f>
        <v>33.32</v>
      </c>
      <c r="G355" s="80">
        <f>'1_ЦК'!$B$54</f>
        <v>33.32</v>
      </c>
      <c r="H355" s="80">
        <f>'1_ЦК'!$B$54</f>
        <v>33.32</v>
      </c>
      <c r="I355" s="80">
        <f>'1_ЦК'!$B$54</f>
        <v>33.32</v>
      </c>
      <c r="J355" s="80">
        <f>'1_ЦК'!$B$54</f>
        <v>33.32</v>
      </c>
      <c r="K355" s="80">
        <f>'1_ЦК'!$B$54</f>
        <v>33.32</v>
      </c>
      <c r="L355" s="80">
        <f>'1_ЦК'!$B$54</f>
        <v>33.32</v>
      </c>
      <c r="M355" s="80">
        <f>'1_ЦК'!$B$54</f>
        <v>33.32</v>
      </c>
      <c r="N355" s="80">
        <f>'1_ЦК'!$B$54</f>
        <v>33.32</v>
      </c>
      <c r="O355" s="80">
        <f>'1_ЦК'!$B$54</f>
        <v>33.32</v>
      </c>
      <c r="P355" s="80">
        <f>'1_ЦК'!$B$54</f>
        <v>33.32</v>
      </c>
      <c r="Q355" s="80">
        <f>'1_ЦК'!$B$54</f>
        <v>33.32</v>
      </c>
      <c r="R355" s="80">
        <f>'1_ЦК'!$B$54</f>
        <v>33.32</v>
      </c>
      <c r="S355" s="80">
        <f>'1_ЦК'!$B$54</f>
        <v>33.32</v>
      </c>
      <c r="T355" s="80">
        <f>'1_ЦК'!$B$54</f>
        <v>33.32</v>
      </c>
      <c r="U355" s="80">
        <f>'1_ЦК'!$B$54</f>
        <v>33.32</v>
      </c>
      <c r="V355" s="80">
        <f>'1_ЦК'!$B$54</f>
        <v>33.32</v>
      </c>
      <c r="W355" s="80">
        <f>'1_ЦК'!$B$54</f>
        <v>33.32</v>
      </c>
      <c r="X355" s="80">
        <f>'1_ЦК'!$B$54</f>
        <v>33.32</v>
      </c>
      <c r="Y355" s="80">
        <f>'1_ЦК'!$B$54</f>
        <v>33.32</v>
      </c>
    </row>
    <row r="356" spans="1:25" s="1" customFormat="1" x14ac:dyDescent="0.25">
      <c r="A356" s="75">
        <v>28</v>
      </c>
      <c r="B356" s="80">
        <f>'1_ЦК'!$B$54</f>
        <v>33.32</v>
      </c>
      <c r="C356" s="80">
        <f>'1_ЦК'!$B$54</f>
        <v>33.32</v>
      </c>
      <c r="D356" s="80">
        <f>'1_ЦК'!$B$54</f>
        <v>33.32</v>
      </c>
      <c r="E356" s="80">
        <f>'1_ЦК'!$B$54</f>
        <v>33.32</v>
      </c>
      <c r="F356" s="80">
        <f>'1_ЦК'!$B$54</f>
        <v>33.32</v>
      </c>
      <c r="G356" s="80">
        <f>'1_ЦК'!$B$54</f>
        <v>33.32</v>
      </c>
      <c r="H356" s="80">
        <f>'1_ЦК'!$B$54</f>
        <v>33.32</v>
      </c>
      <c r="I356" s="80">
        <f>'1_ЦК'!$B$54</f>
        <v>33.32</v>
      </c>
      <c r="J356" s="80">
        <f>'1_ЦК'!$B$54</f>
        <v>33.32</v>
      </c>
      <c r="K356" s="80">
        <f>'1_ЦК'!$B$54</f>
        <v>33.32</v>
      </c>
      <c r="L356" s="80">
        <f>'1_ЦК'!$B$54</f>
        <v>33.32</v>
      </c>
      <c r="M356" s="80">
        <f>'1_ЦК'!$B$54</f>
        <v>33.32</v>
      </c>
      <c r="N356" s="80">
        <f>'1_ЦК'!$B$54</f>
        <v>33.32</v>
      </c>
      <c r="O356" s="80">
        <f>'1_ЦК'!$B$54</f>
        <v>33.32</v>
      </c>
      <c r="P356" s="80">
        <f>'1_ЦК'!$B$54</f>
        <v>33.32</v>
      </c>
      <c r="Q356" s="80">
        <f>'1_ЦК'!$B$54</f>
        <v>33.32</v>
      </c>
      <c r="R356" s="80">
        <f>'1_ЦК'!$B$54</f>
        <v>33.32</v>
      </c>
      <c r="S356" s="80">
        <f>'1_ЦК'!$B$54</f>
        <v>33.32</v>
      </c>
      <c r="T356" s="80">
        <f>'1_ЦК'!$B$54</f>
        <v>33.32</v>
      </c>
      <c r="U356" s="80">
        <f>'1_ЦК'!$B$54</f>
        <v>33.32</v>
      </c>
      <c r="V356" s="80">
        <f>'1_ЦК'!$B$54</f>
        <v>33.32</v>
      </c>
      <c r="W356" s="80">
        <f>'1_ЦК'!$B$54</f>
        <v>33.32</v>
      </c>
      <c r="X356" s="80">
        <f>'1_ЦК'!$B$54</f>
        <v>33.32</v>
      </c>
      <c r="Y356" s="80">
        <f>'1_ЦК'!$B$54</f>
        <v>33.32</v>
      </c>
    </row>
    <row r="357" spans="1:25" s="1" customFormat="1" x14ac:dyDescent="0.25">
      <c r="A357" s="75">
        <v>29</v>
      </c>
      <c r="B357" s="80">
        <f>'1_ЦК'!$B$54</f>
        <v>33.32</v>
      </c>
      <c r="C357" s="80">
        <f>'1_ЦК'!$B$54</f>
        <v>33.32</v>
      </c>
      <c r="D357" s="80">
        <f>'1_ЦК'!$B$54</f>
        <v>33.32</v>
      </c>
      <c r="E357" s="80">
        <f>'1_ЦК'!$B$54</f>
        <v>33.32</v>
      </c>
      <c r="F357" s="80">
        <f>'1_ЦК'!$B$54</f>
        <v>33.32</v>
      </c>
      <c r="G357" s="80">
        <f>'1_ЦК'!$B$54</f>
        <v>33.32</v>
      </c>
      <c r="H357" s="80">
        <f>'1_ЦК'!$B$54</f>
        <v>33.32</v>
      </c>
      <c r="I357" s="80">
        <f>'1_ЦК'!$B$54</f>
        <v>33.32</v>
      </c>
      <c r="J357" s="80">
        <f>'1_ЦК'!$B$54</f>
        <v>33.32</v>
      </c>
      <c r="K357" s="80">
        <f>'1_ЦК'!$B$54</f>
        <v>33.32</v>
      </c>
      <c r="L357" s="80">
        <f>'1_ЦК'!$B$54</f>
        <v>33.32</v>
      </c>
      <c r="M357" s="80">
        <f>'1_ЦК'!$B$54</f>
        <v>33.32</v>
      </c>
      <c r="N357" s="80">
        <f>'1_ЦК'!$B$54</f>
        <v>33.32</v>
      </c>
      <c r="O357" s="80">
        <f>'1_ЦК'!$B$54</f>
        <v>33.32</v>
      </c>
      <c r="P357" s="80">
        <f>'1_ЦК'!$B$54</f>
        <v>33.32</v>
      </c>
      <c r="Q357" s="80">
        <f>'1_ЦК'!$B$54</f>
        <v>33.32</v>
      </c>
      <c r="R357" s="80">
        <f>'1_ЦК'!$B$54</f>
        <v>33.32</v>
      </c>
      <c r="S357" s="80">
        <f>'1_ЦК'!$B$54</f>
        <v>33.32</v>
      </c>
      <c r="T357" s="80">
        <f>'1_ЦК'!$B$54</f>
        <v>33.32</v>
      </c>
      <c r="U357" s="80">
        <f>'1_ЦК'!$B$54</f>
        <v>33.32</v>
      </c>
      <c r="V357" s="80">
        <f>'1_ЦК'!$B$54</f>
        <v>33.32</v>
      </c>
      <c r="W357" s="80">
        <f>'1_ЦК'!$B$54</f>
        <v>33.32</v>
      </c>
      <c r="X357" s="80">
        <f>'1_ЦК'!$B$54</f>
        <v>33.32</v>
      </c>
      <c r="Y357" s="80">
        <f>'1_ЦК'!$B$54</f>
        <v>33.32</v>
      </c>
    </row>
    <row r="358" spans="1:25" s="1" customFormat="1" x14ac:dyDescent="0.25">
      <c r="A358" s="75">
        <v>30</v>
      </c>
      <c r="B358" s="80">
        <f>'1_ЦК'!$B$54</f>
        <v>33.32</v>
      </c>
      <c r="C358" s="80">
        <f>'1_ЦК'!$B$54</f>
        <v>33.32</v>
      </c>
      <c r="D358" s="80">
        <f>'1_ЦК'!$B$54</f>
        <v>33.32</v>
      </c>
      <c r="E358" s="80">
        <f>'1_ЦК'!$B$54</f>
        <v>33.32</v>
      </c>
      <c r="F358" s="80">
        <f>'1_ЦК'!$B$54</f>
        <v>33.32</v>
      </c>
      <c r="G358" s="80">
        <f>'1_ЦК'!$B$54</f>
        <v>33.32</v>
      </c>
      <c r="H358" s="80">
        <f>'1_ЦК'!$B$54</f>
        <v>33.32</v>
      </c>
      <c r="I358" s="80">
        <f>'1_ЦК'!$B$54</f>
        <v>33.32</v>
      </c>
      <c r="J358" s="80">
        <f>'1_ЦК'!$B$54</f>
        <v>33.32</v>
      </c>
      <c r="K358" s="80">
        <f>'1_ЦК'!$B$54</f>
        <v>33.32</v>
      </c>
      <c r="L358" s="80">
        <f>'1_ЦК'!$B$54</f>
        <v>33.32</v>
      </c>
      <c r="M358" s="80">
        <f>'1_ЦК'!$B$54</f>
        <v>33.32</v>
      </c>
      <c r="N358" s="80">
        <f>'1_ЦК'!$B$54</f>
        <v>33.32</v>
      </c>
      <c r="O358" s="80">
        <f>'1_ЦК'!$B$54</f>
        <v>33.32</v>
      </c>
      <c r="P358" s="80">
        <f>'1_ЦК'!$B$54</f>
        <v>33.32</v>
      </c>
      <c r="Q358" s="80">
        <f>'1_ЦК'!$B$54</f>
        <v>33.32</v>
      </c>
      <c r="R358" s="80">
        <f>'1_ЦК'!$B$54</f>
        <v>33.32</v>
      </c>
      <c r="S358" s="80">
        <f>'1_ЦК'!$B$54</f>
        <v>33.32</v>
      </c>
      <c r="T358" s="80">
        <f>'1_ЦК'!$B$54</f>
        <v>33.32</v>
      </c>
      <c r="U358" s="80">
        <f>'1_ЦК'!$B$54</f>
        <v>33.32</v>
      </c>
      <c r="V358" s="80">
        <f>'1_ЦК'!$B$54</f>
        <v>33.32</v>
      </c>
      <c r="W358" s="80">
        <f>'1_ЦК'!$B$54</f>
        <v>33.32</v>
      </c>
      <c r="X358" s="80">
        <f>'1_ЦК'!$B$54</f>
        <v>33.32</v>
      </c>
      <c r="Y358" s="80">
        <f>'1_ЦК'!$B$54</f>
        <v>33.32</v>
      </c>
    </row>
    <row r="359" spans="1:25" s="1" customFormat="1" hidden="1" outlineLevel="1" x14ac:dyDescent="0.25">
      <c r="A359" s="75"/>
      <c r="B359" s="80"/>
      <c r="C359" s="80"/>
      <c r="D359" s="80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80"/>
      <c r="U359" s="80"/>
      <c r="V359" s="80"/>
      <c r="W359" s="80"/>
      <c r="X359" s="80"/>
      <c r="Y359" s="80"/>
    </row>
    <row r="360" spans="1:25" collapsed="1" x14ac:dyDescent="0.25">
      <c r="P360" s="129"/>
    </row>
    <row r="362" spans="1:25" x14ac:dyDescent="0.25">
      <c r="N362" s="129"/>
    </row>
    <row r="391" ht="15.75" customHeight="1" x14ac:dyDescent="0.25"/>
    <row r="425" ht="15" customHeight="1" x14ac:dyDescent="0.25"/>
    <row r="459" ht="15.75" customHeight="1" x14ac:dyDescent="0.25"/>
    <row r="493" ht="52.5" customHeight="1" x14ac:dyDescent="0.25"/>
    <row r="494" ht="52.5" customHeight="1" x14ac:dyDescent="0.25"/>
    <row r="495" ht="52.5" customHeight="1" x14ac:dyDescent="0.25"/>
    <row r="501" ht="36" customHeight="1" x14ac:dyDescent="0.25"/>
    <row r="504" ht="15.75" customHeight="1" x14ac:dyDescent="0.25"/>
    <row r="538" ht="15.75" customHeight="1" x14ac:dyDescent="0.25"/>
    <row r="572" ht="15.75" customHeight="1" x14ac:dyDescent="0.25"/>
    <row r="606" ht="15.75" customHeight="1" x14ac:dyDescent="0.25"/>
    <row r="640" ht="15.75" customHeight="1" x14ac:dyDescent="0.25"/>
    <row r="674" ht="15.75" customHeight="1" x14ac:dyDescent="0.25"/>
    <row r="708" ht="47.25" customHeight="1" x14ac:dyDescent="0.25"/>
    <row r="709" ht="47.25" customHeight="1" x14ac:dyDescent="0.25"/>
    <row r="710" ht="51" customHeight="1" x14ac:dyDescent="0.25"/>
    <row r="711" ht="19.5" customHeight="1" x14ac:dyDescent="0.25"/>
    <row r="712" ht="20.25" customHeight="1" x14ac:dyDescent="0.25"/>
    <row r="713" ht="15.75" customHeight="1" x14ac:dyDescent="0.25"/>
    <row r="715" ht="15.75" customHeight="1" x14ac:dyDescent="0.25"/>
  </sheetData>
  <mergeCells count="42">
    <mergeCell ref="A322:J323"/>
    <mergeCell ref="K322:N322"/>
    <mergeCell ref="A324:J324"/>
    <mergeCell ref="A325:J325"/>
    <mergeCell ref="A327:A328"/>
    <mergeCell ref="B327:Y327"/>
    <mergeCell ref="A318:M318"/>
    <mergeCell ref="N318:O318"/>
    <mergeCell ref="A319:M319"/>
    <mergeCell ref="N319:O319"/>
    <mergeCell ref="A320:M320"/>
    <mergeCell ref="N320:O320"/>
    <mergeCell ref="A216:A217"/>
    <mergeCell ref="B216:Y216"/>
    <mergeCell ref="A250:A251"/>
    <mergeCell ref="B250:Y250"/>
    <mergeCell ref="A284:A285"/>
    <mergeCell ref="B284:Y284"/>
    <mergeCell ref="A210:M210"/>
    <mergeCell ref="N210:O210"/>
    <mergeCell ref="A211:M211"/>
    <mergeCell ref="N211:O211"/>
    <mergeCell ref="A213:M213"/>
    <mergeCell ref="N213:O213"/>
    <mergeCell ref="A141:A142"/>
    <mergeCell ref="B141:Y141"/>
    <mergeCell ref="A175:A176"/>
    <mergeCell ref="B175:Y175"/>
    <mergeCell ref="A209:M209"/>
    <mergeCell ref="N209:O20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41" header="0.19685039370078741" footer="0.18"/>
  <pageSetup paperSize="9" scale="42" fitToHeight="4" orientation="landscape" blackAndWhite="1" r:id="rId1"/>
  <headerFooter alignWithMargins="0"/>
  <rowBreaks count="3" manualBreakCount="3">
    <brk id="37" max="24" man="1"/>
    <brk id="105" max="24" man="1"/>
    <brk id="173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AE04D-A0D8-4573-A349-BF42A1C72380}">
  <dimension ref="A1:Z897"/>
  <sheetViews>
    <sheetView view="pageBreakPreview" zoomScale="70" zoomScaleNormal="70" zoomScaleSheetLayoutView="70" workbookViewId="0">
      <pane xSplit="1" ySplit="6" topLeftCell="B364" activePane="bottomRight" state="frozen"/>
      <selection activeCell="E54" sqref="E54"/>
      <selection pane="topRight" activeCell="E54" sqref="E54"/>
      <selection pane="bottomLeft" activeCell="E54" sqref="E54"/>
      <selection pane="bottomRight" activeCell="E54" sqref="E54"/>
    </sheetView>
  </sheetViews>
  <sheetFormatPr defaultColWidth="7" defaultRowHeight="15.75" outlineLevelRow="1" x14ac:dyDescent="0.25"/>
  <cols>
    <col min="1" max="1" width="5.7109375" style="5" customWidth="1"/>
    <col min="2" max="14" width="13.7109375" style="5" customWidth="1"/>
    <col min="15" max="17" width="13.28515625" style="5" customWidth="1"/>
    <col min="18" max="25" width="13.7109375" style="5" customWidth="1"/>
    <col min="26" max="256" width="7" style="5"/>
    <col min="257" max="257" width="5.7109375" style="5" customWidth="1"/>
    <col min="258" max="270" width="13.7109375" style="5" customWidth="1"/>
    <col min="271" max="273" width="13.28515625" style="5" customWidth="1"/>
    <col min="274" max="281" width="13.7109375" style="5" customWidth="1"/>
    <col min="282" max="512" width="7" style="5"/>
    <col min="513" max="513" width="5.7109375" style="5" customWidth="1"/>
    <col min="514" max="526" width="13.7109375" style="5" customWidth="1"/>
    <col min="527" max="529" width="13.28515625" style="5" customWidth="1"/>
    <col min="530" max="537" width="13.7109375" style="5" customWidth="1"/>
    <col min="538" max="768" width="7" style="5"/>
    <col min="769" max="769" width="5.7109375" style="5" customWidth="1"/>
    <col min="770" max="782" width="13.7109375" style="5" customWidth="1"/>
    <col min="783" max="785" width="13.28515625" style="5" customWidth="1"/>
    <col min="786" max="793" width="13.7109375" style="5" customWidth="1"/>
    <col min="794" max="1024" width="7" style="5"/>
    <col min="1025" max="1025" width="5.7109375" style="5" customWidth="1"/>
    <col min="1026" max="1038" width="13.7109375" style="5" customWidth="1"/>
    <col min="1039" max="1041" width="13.28515625" style="5" customWidth="1"/>
    <col min="1042" max="1049" width="13.7109375" style="5" customWidth="1"/>
    <col min="1050" max="1280" width="7" style="5"/>
    <col min="1281" max="1281" width="5.7109375" style="5" customWidth="1"/>
    <col min="1282" max="1294" width="13.7109375" style="5" customWidth="1"/>
    <col min="1295" max="1297" width="13.28515625" style="5" customWidth="1"/>
    <col min="1298" max="1305" width="13.7109375" style="5" customWidth="1"/>
    <col min="1306" max="1536" width="7" style="5"/>
    <col min="1537" max="1537" width="5.7109375" style="5" customWidth="1"/>
    <col min="1538" max="1550" width="13.7109375" style="5" customWidth="1"/>
    <col min="1551" max="1553" width="13.28515625" style="5" customWidth="1"/>
    <col min="1554" max="1561" width="13.7109375" style="5" customWidth="1"/>
    <col min="1562" max="1792" width="7" style="5"/>
    <col min="1793" max="1793" width="5.7109375" style="5" customWidth="1"/>
    <col min="1794" max="1806" width="13.7109375" style="5" customWidth="1"/>
    <col min="1807" max="1809" width="13.28515625" style="5" customWidth="1"/>
    <col min="1810" max="1817" width="13.7109375" style="5" customWidth="1"/>
    <col min="1818" max="2048" width="7" style="5"/>
    <col min="2049" max="2049" width="5.7109375" style="5" customWidth="1"/>
    <col min="2050" max="2062" width="13.7109375" style="5" customWidth="1"/>
    <col min="2063" max="2065" width="13.28515625" style="5" customWidth="1"/>
    <col min="2066" max="2073" width="13.7109375" style="5" customWidth="1"/>
    <col min="2074" max="2304" width="7" style="5"/>
    <col min="2305" max="2305" width="5.7109375" style="5" customWidth="1"/>
    <col min="2306" max="2318" width="13.7109375" style="5" customWidth="1"/>
    <col min="2319" max="2321" width="13.28515625" style="5" customWidth="1"/>
    <col min="2322" max="2329" width="13.7109375" style="5" customWidth="1"/>
    <col min="2330" max="2560" width="7" style="5"/>
    <col min="2561" max="2561" width="5.7109375" style="5" customWidth="1"/>
    <col min="2562" max="2574" width="13.7109375" style="5" customWidth="1"/>
    <col min="2575" max="2577" width="13.28515625" style="5" customWidth="1"/>
    <col min="2578" max="2585" width="13.7109375" style="5" customWidth="1"/>
    <col min="2586" max="2816" width="7" style="5"/>
    <col min="2817" max="2817" width="5.7109375" style="5" customWidth="1"/>
    <col min="2818" max="2830" width="13.7109375" style="5" customWidth="1"/>
    <col min="2831" max="2833" width="13.28515625" style="5" customWidth="1"/>
    <col min="2834" max="2841" width="13.7109375" style="5" customWidth="1"/>
    <col min="2842" max="3072" width="7" style="5"/>
    <col min="3073" max="3073" width="5.7109375" style="5" customWidth="1"/>
    <col min="3074" max="3086" width="13.7109375" style="5" customWidth="1"/>
    <col min="3087" max="3089" width="13.28515625" style="5" customWidth="1"/>
    <col min="3090" max="3097" width="13.7109375" style="5" customWidth="1"/>
    <col min="3098" max="3328" width="7" style="5"/>
    <col min="3329" max="3329" width="5.7109375" style="5" customWidth="1"/>
    <col min="3330" max="3342" width="13.7109375" style="5" customWidth="1"/>
    <col min="3343" max="3345" width="13.28515625" style="5" customWidth="1"/>
    <col min="3346" max="3353" width="13.7109375" style="5" customWidth="1"/>
    <col min="3354" max="3584" width="7" style="5"/>
    <col min="3585" max="3585" width="5.7109375" style="5" customWidth="1"/>
    <col min="3586" max="3598" width="13.7109375" style="5" customWidth="1"/>
    <col min="3599" max="3601" width="13.28515625" style="5" customWidth="1"/>
    <col min="3602" max="3609" width="13.7109375" style="5" customWidth="1"/>
    <col min="3610" max="3840" width="7" style="5"/>
    <col min="3841" max="3841" width="5.7109375" style="5" customWidth="1"/>
    <col min="3842" max="3854" width="13.7109375" style="5" customWidth="1"/>
    <col min="3855" max="3857" width="13.28515625" style="5" customWidth="1"/>
    <col min="3858" max="3865" width="13.7109375" style="5" customWidth="1"/>
    <col min="3866" max="4096" width="7" style="5"/>
    <col min="4097" max="4097" width="5.7109375" style="5" customWidth="1"/>
    <col min="4098" max="4110" width="13.7109375" style="5" customWidth="1"/>
    <col min="4111" max="4113" width="13.28515625" style="5" customWidth="1"/>
    <col min="4114" max="4121" width="13.7109375" style="5" customWidth="1"/>
    <col min="4122" max="4352" width="7" style="5"/>
    <col min="4353" max="4353" width="5.7109375" style="5" customWidth="1"/>
    <col min="4354" max="4366" width="13.7109375" style="5" customWidth="1"/>
    <col min="4367" max="4369" width="13.28515625" style="5" customWidth="1"/>
    <col min="4370" max="4377" width="13.7109375" style="5" customWidth="1"/>
    <col min="4378" max="4608" width="7" style="5"/>
    <col min="4609" max="4609" width="5.7109375" style="5" customWidth="1"/>
    <col min="4610" max="4622" width="13.7109375" style="5" customWidth="1"/>
    <col min="4623" max="4625" width="13.28515625" style="5" customWidth="1"/>
    <col min="4626" max="4633" width="13.7109375" style="5" customWidth="1"/>
    <col min="4634" max="4864" width="7" style="5"/>
    <col min="4865" max="4865" width="5.7109375" style="5" customWidth="1"/>
    <col min="4866" max="4878" width="13.7109375" style="5" customWidth="1"/>
    <col min="4879" max="4881" width="13.28515625" style="5" customWidth="1"/>
    <col min="4882" max="4889" width="13.7109375" style="5" customWidth="1"/>
    <col min="4890" max="5120" width="7" style="5"/>
    <col min="5121" max="5121" width="5.7109375" style="5" customWidth="1"/>
    <col min="5122" max="5134" width="13.7109375" style="5" customWidth="1"/>
    <col min="5135" max="5137" width="13.28515625" style="5" customWidth="1"/>
    <col min="5138" max="5145" width="13.7109375" style="5" customWidth="1"/>
    <col min="5146" max="5376" width="7" style="5"/>
    <col min="5377" max="5377" width="5.7109375" style="5" customWidth="1"/>
    <col min="5378" max="5390" width="13.7109375" style="5" customWidth="1"/>
    <col min="5391" max="5393" width="13.28515625" style="5" customWidth="1"/>
    <col min="5394" max="5401" width="13.7109375" style="5" customWidth="1"/>
    <col min="5402" max="5632" width="7" style="5"/>
    <col min="5633" max="5633" width="5.7109375" style="5" customWidth="1"/>
    <col min="5634" max="5646" width="13.7109375" style="5" customWidth="1"/>
    <col min="5647" max="5649" width="13.28515625" style="5" customWidth="1"/>
    <col min="5650" max="5657" width="13.7109375" style="5" customWidth="1"/>
    <col min="5658" max="5888" width="7" style="5"/>
    <col min="5889" max="5889" width="5.7109375" style="5" customWidth="1"/>
    <col min="5890" max="5902" width="13.7109375" style="5" customWidth="1"/>
    <col min="5903" max="5905" width="13.28515625" style="5" customWidth="1"/>
    <col min="5906" max="5913" width="13.7109375" style="5" customWidth="1"/>
    <col min="5914" max="6144" width="7" style="5"/>
    <col min="6145" max="6145" width="5.7109375" style="5" customWidth="1"/>
    <col min="6146" max="6158" width="13.7109375" style="5" customWidth="1"/>
    <col min="6159" max="6161" width="13.28515625" style="5" customWidth="1"/>
    <col min="6162" max="6169" width="13.7109375" style="5" customWidth="1"/>
    <col min="6170" max="6400" width="7" style="5"/>
    <col min="6401" max="6401" width="5.7109375" style="5" customWidth="1"/>
    <col min="6402" max="6414" width="13.7109375" style="5" customWidth="1"/>
    <col min="6415" max="6417" width="13.28515625" style="5" customWidth="1"/>
    <col min="6418" max="6425" width="13.7109375" style="5" customWidth="1"/>
    <col min="6426" max="6656" width="7" style="5"/>
    <col min="6657" max="6657" width="5.7109375" style="5" customWidth="1"/>
    <col min="6658" max="6670" width="13.7109375" style="5" customWidth="1"/>
    <col min="6671" max="6673" width="13.28515625" style="5" customWidth="1"/>
    <col min="6674" max="6681" width="13.7109375" style="5" customWidth="1"/>
    <col min="6682" max="6912" width="7" style="5"/>
    <col min="6913" max="6913" width="5.7109375" style="5" customWidth="1"/>
    <col min="6914" max="6926" width="13.7109375" style="5" customWidth="1"/>
    <col min="6927" max="6929" width="13.28515625" style="5" customWidth="1"/>
    <col min="6930" max="6937" width="13.7109375" style="5" customWidth="1"/>
    <col min="6938" max="7168" width="7" style="5"/>
    <col min="7169" max="7169" width="5.7109375" style="5" customWidth="1"/>
    <col min="7170" max="7182" width="13.7109375" style="5" customWidth="1"/>
    <col min="7183" max="7185" width="13.28515625" style="5" customWidth="1"/>
    <col min="7186" max="7193" width="13.7109375" style="5" customWidth="1"/>
    <col min="7194" max="7424" width="7" style="5"/>
    <col min="7425" max="7425" width="5.7109375" style="5" customWidth="1"/>
    <col min="7426" max="7438" width="13.7109375" style="5" customWidth="1"/>
    <col min="7439" max="7441" width="13.28515625" style="5" customWidth="1"/>
    <col min="7442" max="7449" width="13.7109375" style="5" customWidth="1"/>
    <col min="7450" max="7680" width="7" style="5"/>
    <col min="7681" max="7681" width="5.7109375" style="5" customWidth="1"/>
    <col min="7682" max="7694" width="13.7109375" style="5" customWidth="1"/>
    <col min="7695" max="7697" width="13.28515625" style="5" customWidth="1"/>
    <col min="7698" max="7705" width="13.7109375" style="5" customWidth="1"/>
    <col min="7706" max="7936" width="7" style="5"/>
    <col min="7937" max="7937" width="5.7109375" style="5" customWidth="1"/>
    <col min="7938" max="7950" width="13.7109375" style="5" customWidth="1"/>
    <col min="7951" max="7953" width="13.28515625" style="5" customWidth="1"/>
    <col min="7954" max="7961" width="13.7109375" style="5" customWidth="1"/>
    <col min="7962" max="8192" width="7" style="5"/>
    <col min="8193" max="8193" width="5.7109375" style="5" customWidth="1"/>
    <col min="8194" max="8206" width="13.7109375" style="5" customWidth="1"/>
    <col min="8207" max="8209" width="13.28515625" style="5" customWidth="1"/>
    <col min="8210" max="8217" width="13.7109375" style="5" customWidth="1"/>
    <col min="8218" max="8448" width="7" style="5"/>
    <col min="8449" max="8449" width="5.7109375" style="5" customWidth="1"/>
    <col min="8450" max="8462" width="13.7109375" style="5" customWidth="1"/>
    <col min="8463" max="8465" width="13.28515625" style="5" customWidth="1"/>
    <col min="8466" max="8473" width="13.7109375" style="5" customWidth="1"/>
    <col min="8474" max="8704" width="7" style="5"/>
    <col min="8705" max="8705" width="5.7109375" style="5" customWidth="1"/>
    <col min="8706" max="8718" width="13.7109375" style="5" customWidth="1"/>
    <col min="8719" max="8721" width="13.28515625" style="5" customWidth="1"/>
    <col min="8722" max="8729" width="13.7109375" style="5" customWidth="1"/>
    <col min="8730" max="8960" width="7" style="5"/>
    <col min="8961" max="8961" width="5.7109375" style="5" customWidth="1"/>
    <col min="8962" max="8974" width="13.7109375" style="5" customWidth="1"/>
    <col min="8975" max="8977" width="13.28515625" style="5" customWidth="1"/>
    <col min="8978" max="8985" width="13.7109375" style="5" customWidth="1"/>
    <col min="8986" max="9216" width="7" style="5"/>
    <col min="9217" max="9217" width="5.7109375" style="5" customWidth="1"/>
    <col min="9218" max="9230" width="13.7109375" style="5" customWidth="1"/>
    <col min="9231" max="9233" width="13.28515625" style="5" customWidth="1"/>
    <col min="9234" max="9241" width="13.7109375" style="5" customWidth="1"/>
    <col min="9242" max="9472" width="7" style="5"/>
    <col min="9473" max="9473" width="5.7109375" style="5" customWidth="1"/>
    <col min="9474" max="9486" width="13.7109375" style="5" customWidth="1"/>
    <col min="9487" max="9489" width="13.28515625" style="5" customWidth="1"/>
    <col min="9490" max="9497" width="13.7109375" style="5" customWidth="1"/>
    <col min="9498" max="9728" width="7" style="5"/>
    <col min="9729" max="9729" width="5.7109375" style="5" customWidth="1"/>
    <col min="9730" max="9742" width="13.7109375" style="5" customWidth="1"/>
    <col min="9743" max="9745" width="13.28515625" style="5" customWidth="1"/>
    <col min="9746" max="9753" width="13.7109375" style="5" customWidth="1"/>
    <col min="9754" max="9984" width="7" style="5"/>
    <col min="9985" max="9985" width="5.7109375" style="5" customWidth="1"/>
    <col min="9986" max="9998" width="13.7109375" style="5" customWidth="1"/>
    <col min="9999" max="10001" width="13.28515625" style="5" customWidth="1"/>
    <col min="10002" max="10009" width="13.7109375" style="5" customWidth="1"/>
    <col min="10010" max="10240" width="7" style="5"/>
    <col min="10241" max="10241" width="5.7109375" style="5" customWidth="1"/>
    <col min="10242" max="10254" width="13.7109375" style="5" customWidth="1"/>
    <col min="10255" max="10257" width="13.28515625" style="5" customWidth="1"/>
    <col min="10258" max="10265" width="13.7109375" style="5" customWidth="1"/>
    <col min="10266" max="10496" width="7" style="5"/>
    <col min="10497" max="10497" width="5.7109375" style="5" customWidth="1"/>
    <col min="10498" max="10510" width="13.7109375" style="5" customWidth="1"/>
    <col min="10511" max="10513" width="13.28515625" style="5" customWidth="1"/>
    <col min="10514" max="10521" width="13.7109375" style="5" customWidth="1"/>
    <col min="10522" max="10752" width="7" style="5"/>
    <col min="10753" max="10753" width="5.7109375" style="5" customWidth="1"/>
    <col min="10754" max="10766" width="13.7109375" style="5" customWidth="1"/>
    <col min="10767" max="10769" width="13.28515625" style="5" customWidth="1"/>
    <col min="10770" max="10777" width="13.7109375" style="5" customWidth="1"/>
    <col min="10778" max="11008" width="7" style="5"/>
    <col min="11009" max="11009" width="5.7109375" style="5" customWidth="1"/>
    <col min="11010" max="11022" width="13.7109375" style="5" customWidth="1"/>
    <col min="11023" max="11025" width="13.28515625" style="5" customWidth="1"/>
    <col min="11026" max="11033" width="13.7109375" style="5" customWidth="1"/>
    <col min="11034" max="11264" width="7" style="5"/>
    <col min="11265" max="11265" width="5.7109375" style="5" customWidth="1"/>
    <col min="11266" max="11278" width="13.7109375" style="5" customWidth="1"/>
    <col min="11279" max="11281" width="13.28515625" style="5" customWidth="1"/>
    <col min="11282" max="11289" width="13.7109375" style="5" customWidth="1"/>
    <col min="11290" max="11520" width="7" style="5"/>
    <col min="11521" max="11521" width="5.7109375" style="5" customWidth="1"/>
    <col min="11522" max="11534" width="13.7109375" style="5" customWidth="1"/>
    <col min="11535" max="11537" width="13.28515625" style="5" customWidth="1"/>
    <col min="11538" max="11545" width="13.7109375" style="5" customWidth="1"/>
    <col min="11546" max="11776" width="7" style="5"/>
    <col min="11777" max="11777" width="5.7109375" style="5" customWidth="1"/>
    <col min="11778" max="11790" width="13.7109375" style="5" customWidth="1"/>
    <col min="11791" max="11793" width="13.28515625" style="5" customWidth="1"/>
    <col min="11794" max="11801" width="13.7109375" style="5" customWidth="1"/>
    <col min="11802" max="12032" width="7" style="5"/>
    <col min="12033" max="12033" width="5.7109375" style="5" customWidth="1"/>
    <col min="12034" max="12046" width="13.7109375" style="5" customWidth="1"/>
    <col min="12047" max="12049" width="13.28515625" style="5" customWidth="1"/>
    <col min="12050" max="12057" width="13.7109375" style="5" customWidth="1"/>
    <col min="12058" max="12288" width="7" style="5"/>
    <col min="12289" max="12289" width="5.7109375" style="5" customWidth="1"/>
    <col min="12290" max="12302" width="13.7109375" style="5" customWidth="1"/>
    <col min="12303" max="12305" width="13.28515625" style="5" customWidth="1"/>
    <col min="12306" max="12313" width="13.7109375" style="5" customWidth="1"/>
    <col min="12314" max="12544" width="7" style="5"/>
    <col min="12545" max="12545" width="5.7109375" style="5" customWidth="1"/>
    <col min="12546" max="12558" width="13.7109375" style="5" customWidth="1"/>
    <col min="12559" max="12561" width="13.28515625" style="5" customWidth="1"/>
    <col min="12562" max="12569" width="13.7109375" style="5" customWidth="1"/>
    <col min="12570" max="12800" width="7" style="5"/>
    <col min="12801" max="12801" width="5.7109375" style="5" customWidth="1"/>
    <col min="12802" max="12814" width="13.7109375" style="5" customWidth="1"/>
    <col min="12815" max="12817" width="13.28515625" style="5" customWidth="1"/>
    <col min="12818" max="12825" width="13.7109375" style="5" customWidth="1"/>
    <col min="12826" max="13056" width="7" style="5"/>
    <col min="13057" max="13057" width="5.7109375" style="5" customWidth="1"/>
    <col min="13058" max="13070" width="13.7109375" style="5" customWidth="1"/>
    <col min="13071" max="13073" width="13.28515625" style="5" customWidth="1"/>
    <col min="13074" max="13081" width="13.7109375" style="5" customWidth="1"/>
    <col min="13082" max="13312" width="7" style="5"/>
    <col min="13313" max="13313" width="5.7109375" style="5" customWidth="1"/>
    <col min="13314" max="13326" width="13.7109375" style="5" customWidth="1"/>
    <col min="13327" max="13329" width="13.28515625" style="5" customWidth="1"/>
    <col min="13330" max="13337" width="13.7109375" style="5" customWidth="1"/>
    <col min="13338" max="13568" width="7" style="5"/>
    <col min="13569" max="13569" width="5.7109375" style="5" customWidth="1"/>
    <col min="13570" max="13582" width="13.7109375" style="5" customWidth="1"/>
    <col min="13583" max="13585" width="13.28515625" style="5" customWidth="1"/>
    <col min="13586" max="13593" width="13.7109375" style="5" customWidth="1"/>
    <col min="13594" max="13824" width="7" style="5"/>
    <col min="13825" max="13825" width="5.7109375" style="5" customWidth="1"/>
    <col min="13826" max="13838" width="13.7109375" style="5" customWidth="1"/>
    <col min="13839" max="13841" width="13.28515625" style="5" customWidth="1"/>
    <col min="13842" max="13849" width="13.7109375" style="5" customWidth="1"/>
    <col min="13850" max="14080" width="7" style="5"/>
    <col min="14081" max="14081" width="5.7109375" style="5" customWidth="1"/>
    <col min="14082" max="14094" width="13.7109375" style="5" customWidth="1"/>
    <col min="14095" max="14097" width="13.28515625" style="5" customWidth="1"/>
    <col min="14098" max="14105" width="13.7109375" style="5" customWidth="1"/>
    <col min="14106" max="14336" width="7" style="5"/>
    <col min="14337" max="14337" width="5.7109375" style="5" customWidth="1"/>
    <col min="14338" max="14350" width="13.7109375" style="5" customWidth="1"/>
    <col min="14351" max="14353" width="13.28515625" style="5" customWidth="1"/>
    <col min="14354" max="14361" width="13.7109375" style="5" customWidth="1"/>
    <col min="14362" max="14592" width="7" style="5"/>
    <col min="14593" max="14593" width="5.7109375" style="5" customWidth="1"/>
    <col min="14594" max="14606" width="13.7109375" style="5" customWidth="1"/>
    <col min="14607" max="14609" width="13.28515625" style="5" customWidth="1"/>
    <col min="14610" max="14617" width="13.7109375" style="5" customWidth="1"/>
    <col min="14618" max="14848" width="7" style="5"/>
    <col min="14849" max="14849" width="5.7109375" style="5" customWidth="1"/>
    <col min="14850" max="14862" width="13.7109375" style="5" customWidth="1"/>
    <col min="14863" max="14865" width="13.28515625" style="5" customWidth="1"/>
    <col min="14866" max="14873" width="13.7109375" style="5" customWidth="1"/>
    <col min="14874" max="15104" width="7" style="5"/>
    <col min="15105" max="15105" width="5.7109375" style="5" customWidth="1"/>
    <col min="15106" max="15118" width="13.7109375" style="5" customWidth="1"/>
    <col min="15119" max="15121" width="13.28515625" style="5" customWidth="1"/>
    <col min="15122" max="15129" width="13.7109375" style="5" customWidth="1"/>
    <col min="15130" max="15360" width="7" style="5"/>
    <col min="15361" max="15361" width="5.7109375" style="5" customWidth="1"/>
    <col min="15362" max="15374" width="13.7109375" style="5" customWidth="1"/>
    <col min="15375" max="15377" width="13.28515625" style="5" customWidth="1"/>
    <col min="15378" max="15385" width="13.7109375" style="5" customWidth="1"/>
    <col min="15386" max="15616" width="7" style="5"/>
    <col min="15617" max="15617" width="5.7109375" style="5" customWidth="1"/>
    <col min="15618" max="15630" width="13.7109375" style="5" customWidth="1"/>
    <col min="15631" max="15633" width="13.28515625" style="5" customWidth="1"/>
    <col min="15634" max="15641" width="13.7109375" style="5" customWidth="1"/>
    <col min="15642" max="15872" width="7" style="5"/>
    <col min="15873" max="15873" width="5.7109375" style="5" customWidth="1"/>
    <col min="15874" max="15886" width="13.7109375" style="5" customWidth="1"/>
    <col min="15887" max="15889" width="13.28515625" style="5" customWidth="1"/>
    <col min="15890" max="15897" width="13.7109375" style="5" customWidth="1"/>
    <col min="15898" max="16128" width="7" style="5"/>
    <col min="16129" max="16129" width="5.7109375" style="5" customWidth="1"/>
    <col min="16130" max="16142" width="13.7109375" style="5" customWidth="1"/>
    <col min="16143" max="16145" width="13.28515625" style="5" customWidth="1"/>
    <col min="16146" max="16153" width="13.7109375" style="5" customWidth="1"/>
    <col min="16154" max="16384" width="7" style="5"/>
  </cols>
  <sheetData>
    <row r="1" spans="1:25" ht="18.75" x14ac:dyDescent="0.25">
      <c r="A1" s="8" t="s">
        <v>123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x14ac:dyDescent="0.25">
      <c r="A2" s="69" t="s">
        <v>124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x14ac:dyDescent="0.25">
      <c r="A3" s="59"/>
      <c r="O3" s="113"/>
      <c r="P3" s="114"/>
      <c r="Q3" s="114"/>
    </row>
    <row r="4" spans="1:25" x14ac:dyDescent="0.25">
      <c r="A4" s="13" t="s">
        <v>66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8.75" hidden="1" x14ac:dyDescent="0.25">
      <c r="A5" s="72" t="s">
        <v>67</v>
      </c>
      <c r="B5" s="73" t="s">
        <v>103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hidden="1" x14ac:dyDescent="0.25">
      <c r="A6" s="72"/>
      <c r="B6" s="74" t="s">
        <v>69</v>
      </c>
      <c r="C6" s="74" t="s">
        <v>70</v>
      </c>
      <c r="D6" s="74" t="s">
        <v>71</v>
      </c>
      <c r="E6" s="74" t="s">
        <v>72</v>
      </c>
      <c r="F6" s="74" t="s">
        <v>73</v>
      </c>
      <c r="G6" s="74" t="s">
        <v>74</v>
      </c>
      <c r="H6" s="74" t="s">
        <v>75</v>
      </c>
      <c r="I6" s="74" t="s">
        <v>76</v>
      </c>
      <c r="J6" s="74" t="s">
        <v>77</v>
      </c>
      <c r="K6" s="74" t="s">
        <v>78</v>
      </c>
      <c r="L6" s="74" t="s">
        <v>79</v>
      </c>
      <c r="M6" s="74" t="s">
        <v>80</v>
      </c>
      <c r="N6" s="74" t="s">
        <v>81</v>
      </c>
      <c r="O6" s="74" t="s">
        <v>82</v>
      </c>
      <c r="P6" s="74" t="s">
        <v>83</v>
      </c>
      <c r="Q6" s="74" t="s">
        <v>84</v>
      </c>
      <c r="R6" s="74" t="s">
        <v>85</v>
      </c>
      <c r="S6" s="74" t="s">
        <v>86</v>
      </c>
      <c r="T6" s="74" t="s">
        <v>87</v>
      </c>
      <c r="U6" s="74" t="s">
        <v>88</v>
      </c>
      <c r="V6" s="74" t="s">
        <v>89</v>
      </c>
      <c r="W6" s="74" t="s">
        <v>90</v>
      </c>
      <c r="X6" s="74" t="s">
        <v>91</v>
      </c>
      <c r="Y6" s="74" t="s">
        <v>92</v>
      </c>
    </row>
    <row r="7" spans="1:25" hidden="1" x14ac:dyDescent="0.25">
      <c r="A7" s="75">
        <v>1</v>
      </c>
      <c r="B7" s="76">
        <f t="shared" ref="B7:Y17" si="0">ROUND(B257+$K$363+B368+$K$364,2)</f>
        <v>1469.88</v>
      </c>
      <c r="C7" s="76">
        <f t="shared" si="0"/>
        <v>1467.49</v>
      </c>
      <c r="D7" s="76">
        <f t="shared" si="0"/>
        <v>1460.41</v>
      </c>
      <c r="E7" s="76">
        <f t="shared" si="0"/>
        <v>1464.03</v>
      </c>
      <c r="F7" s="76">
        <f t="shared" si="0"/>
        <v>1462.5</v>
      </c>
      <c r="G7" s="76">
        <f t="shared" si="0"/>
        <v>1459.59</v>
      </c>
      <c r="H7" s="76">
        <f t="shared" si="0"/>
        <v>1438.98</v>
      </c>
      <c r="I7" s="76">
        <f t="shared" si="0"/>
        <v>1572.96</v>
      </c>
      <c r="J7" s="76">
        <f t="shared" si="0"/>
        <v>1580.09</v>
      </c>
      <c r="K7" s="76">
        <f t="shared" si="0"/>
        <v>1591.1</v>
      </c>
      <c r="L7" s="76">
        <f t="shared" si="0"/>
        <v>1591.24</v>
      </c>
      <c r="M7" s="76">
        <f t="shared" si="0"/>
        <v>1592.05</v>
      </c>
      <c r="N7" s="76">
        <f t="shared" si="0"/>
        <v>1586.88</v>
      </c>
      <c r="O7" s="76">
        <f t="shared" si="0"/>
        <v>1607.09</v>
      </c>
      <c r="P7" s="76">
        <f t="shared" si="0"/>
        <v>1604.8</v>
      </c>
      <c r="Q7" s="76">
        <f t="shared" si="0"/>
        <v>1598.96</v>
      </c>
      <c r="R7" s="76">
        <f t="shared" si="0"/>
        <v>1512.01</v>
      </c>
      <c r="S7" s="76">
        <f t="shared" si="0"/>
        <v>1476.68</v>
      </c>
      <c r="T7" s="76">
        <f t="shared" si="0"/>
        <v>1610.91</v>
      </c>
      <c r="U7" s="76">
        <f t="shared" si="0"/>
        <v>1602.85</v>
      </c>
      <c r="V7" s="76">
        <f t="shared" si="0"/>
        <v>1565.94</v>
      </c>
      <c r="W7" s="76">
        <f t="shared" si="0"/>
        <v>1569.7</v>
      </c>
      <c r="X7" s="76">
        <f t="shared" si="0"/>
        <v>1714.87</v>
      </c>
      <c r="Y7" s="76">
        <f t="shared" si="0"/>
        <v>1617.55</v>
      </c>
    </row>
    <row r="8" spans="1:25" hidden="1" x14ac:dyDescent="0.25">
      <c r="A8" s="75">
        <v>2</v>
      </c>
      <c r="B8" s="76">
        <f t="shared" si="0"/>
        <v>1619.63</v>
      </c>
      <c r="C8" s="76">
        <f t="shared" si="0"/>
        <v>1615.76</v>
      </c>
      <c r="D8" s="76">
        <f t="shared" si="0"/>
        <v>1495.84</v>
      </c>
      <c r="E8" s="76">
        <f t="shared" si="0"/>
        <v>1533.17</v>
      </c>
      <c r="F8" s="76">
        <f t="shared" si="0"/>
        <v>1593.3</v>
      </c>
      <c r="G8" s="76">
        <f t="shared" si="0"/>
        <v>1593.13</v>
      </c>
      <c r="H8" s="76">
        <f t="shared" si="0"/>
        <v>1561.95</v>
      </c>
      <c r="I8" s="76">
        <f t="shared" si="0"/>
        <v>1331.29</v>
      </c>
      <c r="J8" s="76">
        <f t="shared" si="0"/>
        <v>1330.47</v>
      </c>
      <c r="K8" s="76">
        <f t="shared" si="0"/>
        <v>1328.74</v>
      </c>
      <c r="L8" s="76">
        <f t="shared" si="0"/>
        <v>1340.65</v>
      </c>
      <c r="M8" s="76">
        <f t="shared" si="0"/>
        <v>1340.88</v>
      </c>
      <c r="N8" s="76">
        <f t="shared" si="0"/>
        <v>1343.16</v>
      </c>
      <c r="O8" s="76">
        <f t="shared" si="0"/>
        <v>1358.39</v>
      </c>
      <c r="P8" s="76">
        <f t="shared" si="0"/>
        <v>1453.01</v>
      </c>
      <c r="Q8" s="76">
        <f t="shared" si="0"/>
        <v>1531.11</v>
      </c>
      <c r="R8" s="76">
        <f t="shared" si="0"/>
        <v>1630.84</v>
      </c>
      <c r="S8" s="76">
        <f t="shared" si="0"/>
        <v>1517.43</v>
      </c>
      <c r="T8" s="76">
        <f t="shared" si="0"/>
        <v>1596.69</v>
      </c>
      <c r="U8" s="76">
        <f t="shared" si="0"/>
        <v>1511.54</v>
      </c>
      <c r="V8" s="76">
        <f t="shared" si="0"/>
        <v>1554.64</v>
      </c>
      <c r="W8" s="76">
        <f t="shared" si="0"/>
        <v>1515.83</v>
      </c>
      <c r="X8" s="76">
        <f t="shared" si="0"/>
        <v>1773.13</v>
      </c>
      <c r="Y8" s="76">
        <f t="shared" si="0"/>
        <v>1782.01</v>
      </c>
    </row>
    <row r="9" spans="1:25" hidden="1" x14ac:dyDescent="0.25">
      <c r="A9" s="75">
        <v>3</v>
      </c>
      <c r="B9" s="76">
        <f t="shared" si="0"/>
        <v>1774.7</v>
      </c>
      <c r="C9" s="76">
        <f t="shared" si="0"/>
        <v>1493.81</v>
      </c>
      <c r="D9" s="77">
        <f t="shared" si="0"/>
        <v>1346.89</v>
      </c>
      <c r="E9" s="76">
        <f t="shared" si="0"/>
        <v>1343.09</v>
      </c>
      <c r="F9" s="76">
        <f t="shared" si="0"/>
        <v>1340.52</v>
      </c>
      <c r="G9" s="76">
        <f t="shared" si="0"/>
        <v>1339.03</v>
      </c>
      <c r="H9" s="76">
        <f t="shared" si="0"/>
        <v>1339.54</v>
      </c>
      <c r="I9" s="76">
        <f t="shared" si="0"/>
        <v>1226.32</v>
      </c>
      <c r="J9" s="76">
        <f t="shared" si="0"/>
        <v>1223.77</v>
      </c>
      <c r="K9" s="76">
        <f t="shared" si="0"/>
        <v>1220.1500000000001</v>
      </c>
      <c r="L9" s="76">
        <f t="shared" si="0"/>
        <v>1225.96</v>
      </c>
      <c r="M9" s="76">
        <f t="shared" si="0"/>
        <v>1226.93</v>
      </c>
      <c r="N9" s="76">
        <f t="shared" si="0"/>
        <v>1430.66</v>
      </c>
      <c r="O9" s="76">
        <f t="shared" si="0"/>
        <v>1327.1</v>
      </c>
      <c r="P9" s="76">
        <f t="shared" si="0"/>
        <v>1342.56</v>
      </c>
      <c r="Q9" s="76">
        <f t="shared" si="0"/>
        <v>1454.31</v>
      </c>
      <c r="R9" s="76">
        <f t="shared" si="0"/>
        <v>1454.44</v>
      </c>
      <c r="S9" s="76">
        <f t="shared" si="0"/>
        <v>1457.09</v>
      </c>
      <c r="T9" s="76">
        <f t="shared" si="0"/>
        <v>1451.14</v>
      </c>
      <c r="U9" s="76">
        <f t="shared" si="0"/>
        <v>1436.66</v>
      </c>
      <c r="V9" s="76">
        <f t="shared" si="0"/>
        <v>1439.5</v>
      </c>
      <c r="W9" s="76">
        <f t="shared" si="0"/>
        <v>1455.46</v>
      </c>
      <c r="X9" s="76">
        <f t="shared" si="0"/>
        <v>1631.92</v>
      </c>
      <c r="Y9" s="76">
        <f t="shared" si="0"/>
        <v>1773.89</v>
      </c>
    </row>
    <row r="10" spans="1:25" hidden="1" x14ac:dyDescent="0.25">
      <c r="A10" s="75">
        <v>4</v>
      </c>
      <c r="B10" s="76">
        <f t="shared" si="0"/>
        <v>1729.63</v>
      </c>
      <c r="C10" s="76">
        <f t="shared" si="0"/>
        <v>1516.32</v>
      </c>
      <c r="D10" s="76">
        <f t="shared" si="0"/>
        <v>1344.2</v>
      </c>
      <c r="E10" s="76">
        <f t="shared" si="0"/>
        <v>1230.22</v>
      </c>
      <c r="F10" s="76">
        <f t="shared" si="0"/>
        <v>1230.69</v>
      </c>
      <c r="G10" s="76">
        <f t="shared" si="0"/>
        <v>1226.54</v>
      </c>
      <c r="H10" s="76">
        <f t="shared" si="0"/>
        <v>1228.48</v>
      </c>
      <c r="I10" s="76">
        <f t="shared" si="0"/>
        <v>1378.26</v>
      </c>
      <c r="J10" s="76">
        <f t="shared" si="0"/>
        <v>1373.13</v>
      </c>
      <c r="K10" s="76">
        <f t="shared" si="0"/>
        <v>1382.65</v>
      </c>
      <c r="L10" s="76">
        <f t="shared" si="0"/>
        <v>1389.6</v>
      </c>
      <c r="M10" s="76">
        <f t="shared" si="0"/>
        <v>1387.85</v>
      </c>
      <c r="N10" s="76">
        <f t="shared" si="0"/>
        <v>1389.01</v>
      </c>
      <c r="O10" s="76">
        <f t="shared" si="0"/>
        <v>1467.11</v>
      </c>
      <c r="P10" s="76">
        <f t="shared" si="0"/>
        <v>1503.21</v>
      </c>
      <c r="Q10" s="76">
        <f t="shared" si="0"/>
        <v>1534.72</v>
      </c>
      <c r="R10" s="76">
        <f t="shared" si="0"/>
        <v>1602.36</v>
      </c>
      <c r="S10" s="76">
        <f t="shared" si="0"/>
        <v>1593.31</v>
      </c>
      <c r="T10" s="76">
        <f t="shared" si="0"/>
        <v>1583.58</v>
      </c>
      <c r="U10" s="76">
        <f t="shared" si="0"/>
        <v>1584.11</v>
      </c>
      <c r="V10" s="76">
        <f t="shared" si="0"/>
        <v>1519.14</v>
      </c>
      <c r="W10" s="76">
        <f t="shared" si="0"/>
        <v>1508.09</v>
      </c>
      <c r="X10" s="76">
        <f t="shared" si="0"/>
        <v>1694.75</v>
      </c>
      <c r="Y10" s="76">
        <f t="shared" si="0"/>
        <v>1792.32</v>
      </c>
    </row>
    <row r="11" spans="1:25" hidden="1" x14ac:dyDescent="0.25">
      <c r="A11" s="75">
        <v>5</v>
      </c>
      <c r="B11" s="76">
        <f t="shared" si="0"/>
        <v>1877.87</v>
      </c>
      <c r="C11" s="76">
        <f t="shared" si="0"/>
        <v>1738.15</v>
      </c>
      <c r="D11" s="76">
        <f t="shared" si="0"/>
        <v>1395.36</v>
      </c>
      <c r="E11" s="76">
        <f t="shared" si="0"/>
        <v>1393.67</v>
      </c>
      <c r="F11" s="76">
        <f t="shared" si="0"/>
        <v>1393.51</v>
      </c>
      <c r="G11" s="76">
        <f t="shared" si="0"/>
        <v>1392.01</v>
      </c>
      <c r="H11" s="76"/>
      <c r="I11" s="76">
        <f t="shared" si="0"/>
        <v>1436.26</v>
      </c>
      <c r="J11" s="76">
        <f t="shared" si="0"/>
        <v>1430.61</v>
      </c>
      <c r="K11" s="76">
        <f t="shared" si="0"/>
        <v>1438.08</v>
      </c>
      <c r="L11" s="76">
        <f t="shared" si="0"/>
        <v>1440.68</v>
      </c>
      <c r="M11" s="76">
        <f t="shared" si="0"/>
        <v>1449.52</v>
      </c>
      <c r="N11" s="76">
        <f t="shared" si="0"/>
        <v>1488.47</v>
      </c>
      <c r="O11" s="76">
        <f t="shared" si="0"/>
        <v>1596.9</v>
      </c>
      <c r="P11" s="76">
        <f t="shared" si="0"/>
        <v>1730.98</v>
      </c>
      <c r="Q11" s="76">
        <f t="shared" si="0"/>
        <v>1872.26</v>
      </c>
      <c r="R11" s="76">
        <f t="shared" si="0"/>
        <v>1882.26</v>
      </c>
      <c r="S11" s="76">
        <f t="shared" si="0"/>
        <v>1862.19</v>
      </c>
      <c r="T11" s="76">
        <f t="shared" si="0"/>
        <v>1864.26</v>
      </c>
      <c r="U11" s="76">
        <f t="shared" si="0"/>
        <v>1815.52</v>
      </c>
      <c r="V11" s="76">
        <f t="shared" si="0"/>
        <v>1756</v>
      </c>
      <c r="W11" s="76">
        <f t="shared" si="0"/>
        <v>1781.17</v>
      </c>
      <c r="X11" s="76">
        <f t="shared" si="0"/>
        <v>1972.17</v>
      </c>
      <c r="Y11" s="76">
        <f t="shared" si="0"/>
        <v>2030.93</v>
      </c>
    </row>
    <row r="12" spans="1:25" hidden="1" x14ac:dyDescent="0.25">
      <c r="A12" s="75">
        <v>6</v>
      </c>
      <c r="B12" s="76">
        <f t="shared" si="0"/>
        <v>1988.71</v>
      </c>
      <c r="C12" s="76">
        <f t="shared" si="0"/>
        <v>1878.31</v>
      </c>
      <c r="D12" s="76">
        <f t="shared" si="0"/>
        <v>1573.53</v>
      </c>
      <c r="E12" s="76">
        <f t="shared" si="0"/>
        <v>1442.04</v>
      </c>
      <c r="F12" s="76">
        <f t="shared" si="0"/>
        <v>1442.07</v>
      </c>
      <c r="G12" s="76">
        <f t="shared" si="0"/>
        <v>1440.62</v>
      </c>
      <c r="H12" s="76">
        <f t="shared" si="0"/>
        <v>1439.94</v>
      </c>
      <c r="I12" s="76">
        <f t="shared" si="0"/>
        <v>1510.45</v>
      </c>
      <c r="J12" s="76">
        <f t="shared" si="0"/>
        <v>1502.94</v>
      </c>
      <c r="K12" s="76">
        <f t="shared" si="0"/>
        <v>1511.33</v>
      </c>
      <c r="L12" s="76">
        <f t="shared" si="0"/>
        <v>1512.84</v>
      </c>
      <c r="M12" s="76">
        <f t="shared" si="0"/>
        <v>1516.55</v>
      </c>
      <c r="N12" s="76">
        <f t="shared" si="0"/>
        <v>1516.15</v>
      </c>
      <c r="O12" s="76">
        <f t="shared" si="0"/>
        <v>1687.91</v>
      </c>
      <c r="P12" s="76">
        <f t="shared" si="0"/>
        <v>1783.4</v>
      </c>
      <c r="Q12" s="76">
        <f t="shared" si="0"/>
        <v>1928.99</v>
      </c>
      <c r="R12" s="76">
        <f t="shared" si="0"/>
        <v>1950.96</v>
      </c>
      <c r="S12" s="76">
        <f t="shared" si="0"/>
        <v>1918.07</v>
      </c>
      <c r="T12" s="76">
        <f t="shared" si="0"/>
        <v>1949.98</v>
      </c>
      <c r="U12" s="76">
        <f t="shared" si="0"/>
        <v>1865.35</v>
      </c>
      <c r="V12" s="76">
        <f t="shared" si="0"/>
        <v>1834.11</v>
      </c>
      <c r="W12" s="76">
        <f t="shared" si="0"/>
        <v>1911.36</v>
      </c>
      <c r="X12" s="76">
        <f t="shared" si="0"/>
        <v>2140.46</v>
      </c>
      <c r="Y12" s="76">
        <f t="shared" si="0"/>
        <v>2240.41</v>
      </c>
    </row>
    <row r="13" spans="1:25" hidden="1" x14ac:dyDescent="0.25">
      <c r="A13" s="75">
        <v>7</v>
      </c>
      <c r="B13" s="76">
        <f t="shared" si="0"/>
        <v>2406.38</v>
      </c>
      <c r="C13" s="76">
        <f t="shared" si="0"/>
        <v>2139.8000000000002</v>
      </c>
      <c r="D13" s="76">
        <f t="shared" si="0"/>
        <v>1868.48</v>
      </c>
      <c r="E13" s="76">
        <f t="shared" si="0"/>
        <v>1514.99</v>
      </c>
      <c r="F13" s="76">
        <f t="shared" si="0"/>
        <v>1513.64</v>
      </c>
      <c r="G13" s="76">
        <f t="shared" si="0"/>
        <v>1511.86</v>
      </c>
      <c r="H13" s="76">
        <f t="shared" si="0"/>
        <v>1511.05</v>
      </c>
      <c r="I13" s="76">
        <f t="shared" si="0"/>
        <v>1560.38</v>
      </c>
      <c r="J13" s="76">
        <f t="shared" si="0"/>
        <v>1550.71</v>
      </c>
      <c r="K13" s="76">
        <f t="shared" si="0"/>
        <v>1573.52</v>
      </c>
      <c r="L13" s="76">
        <f t="shared" si="0"/>
        <v>1580.89</v>
      </c>
      <c r="M13" s="76">
        <f t="shared" si="0"/>
        <v>1582.92</v>
      </c>
      <c r="N13" s="76">
        <f t="shared" si="0"/>
        <v>1582.06</v>
      </c>
      <c r="O13" s="76">
        <f t="shared" si="0"/>
        <v>1545.88</v>
      </c>
      <c r="P13" s="76">
        <f t="shared" si="0"/>
        <v>1823.5</v>
      </c>
      <c r="Q13" s="76">
        <f t="shared" si="0"/>
        <v>1963.21</v>
      </c>
      <c r="R13" s="76">
        <f t="shared" si="0"/>
        <v>1969.25</v>
      </c>
      <c r="S13" s="76">
        <f t="shared" si="0"/>
        <v>1971.28</v>
      </c>
      <c r="T13" s="76">
        <f t="shared" si="0"/>
        <v>1970.5</v>
      </c>
      <c r="U13" s="76">
        <f t="shared" si="0"/>
        <v>1959.14</v>
      </c>
      <c r="V13" s="76">
        <f t="shared" si="0"/>
        <v>1842.54</v>
      </c>
      <c r="W13" s="76">
        <f t="shared" si="0"/>
        <v>1905.99</v>
      </c>
      <c r="X13" s="76">
        <f t="shared" si="0"/>
        <v>2169.7800000000002</v>
      </c>
      <c r="Y13" s="76">
        <f t="shared" si="0"/>
        <v>2242.7600000000002</v>
      </c>
    </row>
    <row r="14" spans="1:25" hidden="1" x14ac:dyDescent="0.25">
      <c r="A14" s="75">
        <v>8</v>
      </c>
      <c r="B14" s="76">
        <f t="shared" si="0"/>
        <v>2128.42</v>
      </c>
      <c r="C14" s="76">
        <f t="shared" si="0"/>
        <v>2090.1799999999998</v>
      </c>
      <c r="D14" s="76">
        <f t="shared" si="0"/>
        <v>2072.9699999999998</v>
      </c>
      <c r="E14" s="76">
        <f t="shared" si="0"/>
        <v>1779.81</v>
      </c>
      <c r="F14" s="76">
        <f t="shared" si="0"/>
        <v>1554.74</v>
      </c>
      <c r="G14" s="76">
        <f t="shared" si="0"/>
        <v>1556.94</v>
      </c>
      <c r="H14" s="76">
        <f t="shared" si="0"/>
        <v>1576.16</v>
      </c>
      <c r="I14" s="76">
        <f t="shared" si="0"/>
        <v>1646.48</v>
      </c>
      <c r="J14" s="76">
        <f t="shared" si="0"/>
        <v>1619.18</v>
      </c>
      <c r="K14" s="76">
        <f t="shared" si="0"/>
        <v>1637.09</v>
      </c>
      <c r="L14" s="76">
        <f t="shared" si="0"/>
        <v>1656.55</v>
      </c>
      <c r="M14" s="76">
        <f t="shared" si="0"/>
        <v>1647.65</v>
      </c>
      <c r="N14" s="76">
        <f t="shared" si="0"/>
        <v>1646.6</v>
      </c>
      <c r="O14" s="76">
        <f t="shared" si="0"/>
        <v>1646.9</v>
      </c>
      <c r="P14" s="76">
        <f t="shared" si="0"/>
        <v>1641.25</v>
      </c>
      <c r="Q14" s="76">
        <f t="shared" si="0"/>
        <v>1648.71</v>
      </c>
      <c r="R14" s="76">
        <f t="shared" si="0"/>
        <v>1653.88</v>
      </c>
      <c r="S14" s="76">
        <f t="shared" si="0"/>
        <v>1655.42</v>
      </c>
      <c r="T14" s="76">
        <f t="shared" si="0"/>
        <v>1646.74</v>
      </c>
      <c r="U14" s="76">
        <f t="shared" si="0"/>
        <v>1650.35</v>
      </c>
      <c r="V14" s="76">
        <f t="shared" si="0"/>
        <v>1636.77</v>
      </c>
      <c r="W14" s="76">
        <f t="shared" si="0"/>
        <v>1653.28</v>
      </c>
      <c r="X14" s="76">
        <f t="shared" si="0"/>
        <v>1682.83</v>
      </c>
      <c r="Y14" s="76">
        <f t="shared" si="0"/>
        <v>1681.92</v>
      </c>
    </row>
    <row r="15" spans="1:25" hidden="1" x14ac:dyDescent="0.25">
      <c r="A15" s="75">
        <v>9</v>
      </c>
      <c r="B15" s="76">
        <f t="shared" si="0"/>
        <v>1681.15</v>
      </c>
      <c r="C15" s="76">
        <f t="shared" si="0"/>
        <v>1674.21</v>
      </c>
      <c r="D15" s="76">
        <f t="shared" si="0"/>
        <v>1650.27</v>
      </c>
      <c r="E15" s="76">
        <f t="shared" si="0"/>
        <v>1639.36</v>
      </c>
      <c r="F15" s="76">
        <f t="shared" si="0"/>
        <v>1640.25</v>
      </c>
      <c r="G15" s="76">
        <f t="shared" si="0"/>
        <v>1641.27</v>
      </c>
      <c r="H15" s="76">
        <f t="shared" si="0"/>
        <v>1638</v>
      </c>
      <c r="I15" s="76">
        <f t="shared" si="0"/>
        <v>1583.22</v>
      </c>
      <c r="J15" s="76">
        <f t="shared" si="0"/>
        <v>1581.65</v>
      </c>
      <c r="K15" s="76">
        <f t="shared" si="0"/>
        <v>1635.52</v>
      </c>
      <c r="L15" s="76">
        <f t="shared" si="0"/>
        <v>1569</v>
      </c>
      <c r="M15" s="76">
        <f t="shared" si="0"/>
        <v>1563.98</v>
      </c>
      <c r="N15" s="76">
        <f t="shared" si="0"/>
        <v>1614.46</v>
      </c>
      <c r="O15" s="76">
        <f t="shared" si="0"/>
        <v>1714.64</v>
      </c>
      <c r="P15" s="76">
        <f t="shared" si="0"/>
        <v>1839.77</v>
      </c>
      <c r="Q15" s="76">
        <f t="shared" si="0"/>
        <v>1863.29</v>
      </c>
      <c r="R15" s="76">
        <f t="shared" si="0"/>
        <v>1859.75</v>
      </c>
      <c r="S15" s="76">
        <f t="shared" si="0"/>
        <v>1629.55</v>
      </c>
      <c r="T15" s="76">
        <f t="shared" si="0"/>
        <v>1660.97</v>
      </c>
      <c r="U15" s="76">
        <f t="shared" si="0"/>
        <v>1652.72</v>
      </c>
      <c r="V15" s="76">
        <f t="shared" si="0"/>
        <v>1621.09</v>
      </c>
      <c r="W15" s="76">
        <f t="shared" si="0"/>
        <v>1635.28</v>
      </c>
      <c r="X15" s="76">
        <f t="shared" si="0"/>
        <v>1807.42</v>
      </c>
      <c r="Y15" s="76">
        <f t="shared" si="0"/>
        <v>1760.62</v>
      </c>
    </row>
    <row r="16" spans="1:25" hidden="1" x14ac:dyDescent="0.25">
      <c r="A16" s="75">
        <v>10</v>
      </c>
      <c r="B16" s="76">
        <f t="shared" si="0"/>
        <v>1800.04</v>
      </c>
      <c r="C16" s="76">
        <f t="shared" si="0"/>
        <v>1688.03</v>
      </c>
      <c r="D16" s="76">
        <f t="shared" si="0"/>
        <v>1628.99</v>
      </c>
      <c r="E16" s="76">
        <f t="shared" si="0"/>
        <v>1594.7</v>
      </c>
      <c r="F16" s="76">
        <f t="shared" si="0"/>
        <v>1624.58</v>
      </c>
      <c r="G16" s="76">
        <f t="shared" si="0"/>
        <v>1625.26</v>
      </c>
      <c r="H16" s="76">
        <f t="shared" si="0"/>
        <v>1624.16</v>
      </c>
      <c r="I16" s="76">
        <f t="shared" si="0"/>
        <v>1545.48</v>
      </c>
      <c r="J16" s="76">
        <f t="shared" si="0"/>
        <v>1539.7</v>
      </c>
      <c r="K16" s="76">
        <f t="shared" si="0"/>
        <v>1546.78</v>
      </c>
      <c r="L16" s="76">
        <f t="shared" si="0"/>
        <v>1544.95</v>
      </c>
      <c r="M16" s="76">
        <f t="shared" si="0"/>
        <v>1526.34</v>
      </c>
      <c r="N16" s="76">
        <f t="shared" si="0"/>
        <v>1524.05</v>
      </c>
      <c r="O16" s="76">
        <f t="shared" si="0"/>
        <v>1539.45</v>
      </c>
      <c r="P16" s="76">
        <f t="shared" si="0"/>
        <v>1528.75</v>
      </c>
      <c r="Q16" s="76">
        <f t="shared" si="0"/>
        <v>1537.89</v>
      </c>
      <c r="R16" s="76">
        <f t="shared" si="0"/>
        <v>1527.6</v>
      </c>
      <c r="S16" s="76">
        <f t="shared" si="0"/>
        <v>1534.54</v>
      </c>
      <c r="T16" s="76">
        <f t="shared" si="0"/>
        <v>1606.39</v>
      </c>
      <c r="U16" s="76">
        <f t="shared" si="0"/>
        <v>1592.39</v>
      </c>
      <c r="V16" s="76">
        <f t="shared" si="0"/>
        <v>1549.03</v>
      </c>
      <c r="W16" s="76">
        <f t="shared" si="0"/>
        <v>1585.74</v>
      </c>
      <c r="X16" s="76">
        <f t="shared" si="0"/>
        <v>1795.19</v>
      </c>
      <c r="Y16" s="76">
        <f t="shared" si="0"/>
        <v>1628.29</v>
      </c>
    </row>
    <row r="17" spans="1:25" hidden="1" x14ac:dyDescent="0.25">
      <c r="A17" s="75">
        <v>11</v>
      </c>
      <c r="B17" s="76">
        <f t="shared" si="0"/>
        <v>1571.2</v>
      </c>
      <c r="C17" s="76">
        <f t="shared" si="0"/>
        <v>1558.4</v>
      </c>
      <c r="D17" s="76">
        <f t="shared" si="0"/>
        <v>1550.44</v>
      </c>
      <c r="E17" s="76">
        <f t="shared" si="0"/>
        <v>1543.98</v>
      </c>
      <c r="F17" s="76">
        <f t="shared" si="0"/>
        <v>1545.49</v>
      </c>
      <c r="G17" s="76">
        <f t="shared" si="0"/>
        <v>1542.97</v>
      </c>
      <c r="H17" s="76">
        <f t="shared" si="0"/>
        <v>1546.81</v>
      </c>
      <c r="I17" s="76">
        <f t="shared" si="0"/>
        <v>1548.38</v>
      </c>
      <c r="J17" s="76">
        <f t="shared" si="0"/>
        <v>1539.94</v>
      </c>
      <c r="K17" s="76">
        <f t="shared" si="0"/>
        <v>1554.48</v>
      </c>
      <c r="L17" s="76">
        <f t="shared" si="0"/>
        <v>1560.28</v>
      </c>
      <c r="M17" s="76">
        <f t="shared" si="0"/>
        <v>1557.87</v>
      </c>
      <c r="N17" s="76">
        <f t="shared" si="0"/>
        <v>1556.39</v>
      </c>
      <c r="O17" s="76">
        <f t="shared" si="0"/>
        <v>1561.16</v>
      </c>
      <c r="P17" s="76">
        <f t="shared" si="0"/>
        <v>1557.74</v>
      </c>
      <c r="Q17" s="76">
        <f t="shared" si="0"/>
        <v>1569.13</v>
      </c>
      <c r="R17" s="76">
        <f t="shared" ref="R17:Z17" si="1">ROUND(R267+$K$363+R378+$K$364,2)</f>
        <v>1567.83</v>
      </c>
      <c r="S17" s="76">
        <f t="shared" si="1"/>
        <v>1574.35</v>
      </c>
      <c r="T17" s="76">
        <f t="shared" si="1"/>
        <v>1578.29</v>
      </c>
      <c r="U17" s="76">
        <f t="shared" si="1"/>
        <v>1565.59</v>
      </c>
      <c r="V17" s="76">
        <f t="shared" si="1"/>
        <v>1543.77</v>
      </c>
      <c r="W17" s="76">
        <f t="shared" si="1"/>
        <v>1564.22</v>
      </c>
      <c r="X17" s="76">
        <f t="shared" si="1"/>
        <v>1657.45</v>
      </c>
      <c r="Y17" s="76">
        <f t="shared" si="1"/>
        <v>1783.21</v>
      </c>
    </row>
    <row r="18" spans="1:25" hidden="1" x14ac:dyDescent="0.25">
      <c r="A18" s="75">
        <v>12</v>
      </c>
      <c r="B18" s="76">
        <f t="shared" ref="B18:Y28" si="2">ROUND(B268+$K$363+B379+$K$364,2)</f>
        <v>1663.52</v>
      </c>
      <c r="C18" s="76">
        <f t="shared" si="2"/>
        <v>1619.7</v>
      </c>
      <c r="D18" s="76">
        <f t="shared" si="2"/>
        <v>1542.42</v>
      </c>
      <c r="E18" s="76">
        <f t="shared" si="2"/>
        <v>1534.38</v>
      </c>
      <c r="F18" s="76">
        <f t="shared" si="2"/>
        <v>1540.4</v>
      </c>
      <c r="G18" s="76">
        <f t="shared" si="2"/>
        <v>1536.87</v>
      </c>
      <c r="H18" s="76">
        <f t="shared" si="2"/>
        <v>1531.44</v>
      </c>
      <c r="I18" s="76">
        <f t="shared" si="2"/>
        <v>1570.37</v>
      </c>
      <c r="J18" s="76">
        <f t="shared" si="2"/>
        <v>1551.42</v>
      </c>
      <c r="K18" s="76">
        <f t="shared" si="2"/>
        <v>1546.25</v>
      </c>
      <c r="L18" s="76">
        <f t="shared" si="2"/>
        <v>1582.85</v>
      </c>
      <c r="M18" s="76">
        <f t="shared" si="2"/>
        <v>1581.92</v>
      </c>
      <c r="N18" s="76">
        <f t="shared" si="2"/>
        <v>1577.44</v>
      </c>
      <c r="O18" s="76">
        <f t="shared" si="2"/>
        <v>1580.46</v>
      </c>
      <c r="P18" s="76">
        <f t="shared" si="2"/>
        <v>1569.84</v>
      </c>
      <c r="Q18" s="76">
        <f t="shared" si="2"/>
        <v>1560.63</v>
      </c>
      <c r="R18" s="76">
        <f t="shared" si="2"/>
        <v>1583.19</v>
      </c>
      <c r="S18" s="76">
        <f t="shared" si="2"/>
        <v>1584.09</v>
      </c>
      <c r="T18" s="76">
        <f t="shared" si="2"/>
        <v>1590.69</v>
      </c>
      <c r="U18" s="76">
        <f t="shared" si="2"/>
        <v>1586.84</v>
      </c>
      <c r="V18" s="76">
        <f t="shared" si="2"/>
        <v>1579.99</v>
      </c>
      <c r="W18" s="76">
        <f t="shared" si="2"/>
        <v>1586.33</v>
      </c>
      <c r="X18" s="76">
        <f t="shared" si="2"/>
        <v>1597.82</v>
      </c>
      <c r="Y18" s="76">
        <f t="shared" si="2"/>
        <v>1771.74</v>
      </c>
    </row>
    <row r="19" spans="1:25" hidden="1" x14ac:dyDescent="0.25">
      <c r="A19" s="75">
        <v>13</v>
      </c>
      <c r="B19" s="76">
        <f t="shared" si="2"/>
        <v>1882.06</v>
      </c>
      <c r="C19" s="76">
        <f t="shared" si="2"/>
        <v>1654.05</v>
      </c>
      <c r="D19" s="76">
        <f t="shared" si="2"/>
        <v>1566.62</v>
      </c>
      <c r="E19" s="76">
        <f t="shared" si="2"/>
        <v>1565.7</v>
      </c>
      <c r="F19" s="76">
        <f t="shared" si="2"/>
        <v>1566.29</v>
      </c>
      <c r="G19" s="76">
        <f t="shared" si="2"/>
        <v>1562.55</v>
      </c>
      <c r="H19" s="76">
        <f t="shared" si="2"/>
        <v>1559.88</v>
      </c>
      <c r="I19" s="76">
        <f t="shared" si="2"/>
        <v>1588.32</v>
      </c>
      <c r="J19" s="76">
        <f t="shared" si="2"/>
        <v>1578.55</v>
      </c>
      <c r="K19" s="76">
        <f t="shared" si="2"/>
        <v>1586.99</v>
      </c>
      <c r="L19" s="76">
        <f t="shared" si="2"/>
        <v>1585.6</v>
      </c>
      <c r="M19" s="76">
        <f t="shared" si="2"/>
        <v>1618.07</v>
      </c>
      <c r="N19" s="76">
        <f t="shared" si="2"/>
        <v>1616.9</v>
      </c>
      <c r="O19" s="76">
        <f t="shared" si="2"/>
        <v>1615.66</v>
      </c>
      <c r="P19" s="76">
        <f t="shared" si="2"/>
        <v>1615.01</v>
      </c>
      <c r="Q19" s="76">
        <f t="shared" si="2"/>
        <v>1668.56</v>
      </c>
      <c r="R19" s="76">
        <f t="shared" si="2"/>
        <v>1629.28</v>
      </c>
      <c r="S19" s="76">
        <f t="shared" si="2"/>
        <v>1630.02</v>
      </c>
      <c r="T19" s="76">
        <f t="shared" si="2"/>
        <v>1631.31</v>
      </c>
      <c r="U19" s="76">
        <f t="shared" si="2"/>
        <v>1620.73</v>
      </c>
      <c r="V19" s="76">
        <f t="shared" si="2"/>
        <v>1601.62</v>
      </c>
      <c r="W19" s="76">
        <f t="shared" si="2"/>
        <v>1668.54</v>
      </c>
      <c r="X19" s="76">
        <f t="shared" si="2"/>
        <v>1926.22</v>
      </c>
      <c r="Y19" s="76">
        <f t="shared" si="2"/>
        <v>1920.33</v>
      </c>
    </row>
    <row r="20" spans="1:25" hidden="1" x14ac:dyDescent="0.25">
      <c r="A20" s="75">
        <v>14</v>
      </c>
      <c r="B20" s="76">
        <f t="shared" si="2"/>
        <v>1699.94</v>
      </c>
      <c r="C20" s="76">
        <f t="shared" si="2"/>
        <v>1615.17</v>
      </c>
      <c r="D20" s="76">
        <f t="shared" si="2"/>
        <v>1770.15</v>
      </c>
      <c r="E20" s="76">
        <f t="shared" si="2"/>
        <v>1562.54</v>
      </c>
      <c r="F20" s="76">
        <f t="shared" si="2"/>
        <v>1583.34</v>
      </c>
      <c r="G20" s="76">
        <f t="shared" si="2"/>
        <v>1600.13</v>
      </c>
      <c r="H20" s="76">
        <f t="shared" si="2"/>
        <v>1593.67</v>
      </c>
      <c r="I20" s="76">
        <f t="shared" si="2"/>
        <v>1578.47</v>
      </c>
      <c r="J20" s="76">
        <f t="shared" si="2"/>
        <v>1557.19</v>
      </c>
      <c r="K20" s="76">
        <f t="shared" si="2"/>
        <v>1551.95</v>
      </c>
      <c r="L20" s="76">
        <f t="shared" si="2"/>
        <v>1564.28</v>
      </c>
      <c r="M20" s="76">
        <f t="shared" si="2"/>
        <v>1574.36</v>
      </c>
      <c r="N20" s="76">
        <f t="shared" si="2"/>
        <v>1573.5</v>
      </c>
      <c r="O20" s="76">
        <f t="shared" si="2"/>
        <v>1575.48</v>
      </c>
      <c r="P20" s="76">
        <f t="shared" si="2"/>
        <v>1578.39</v>
      </c>
      <c r="Q20" s="76">
        <f t="shared" si="2"/>
        <v>1582.12</v>
      </c>
      <c r="R20" s="76">
        <f t="shared" si="2"/>
        <v>1585.63</v>
      </c>
      <c r="S20" s="76">
        <f t="shared" si="2"/>
        <v>1915.72</v>
      </c>
      <c r="T20" s="76">
        <f t="shared" si="2"/>
        <v>1928.34</v>
      </c>
      <c r="U20" s="76">
        <f t="shared" si="2"/>
        <v>1942.83</v>
      </c>
      <c r="V20" s="76">
        <f t="shared" si="2"/>
        <v>1936.29</v>
      </c>
      <c r="W20" s="76">
        <f t="shared" si="2"/>
        <v>1973.3</v>
      </c>
      <c r="X20" s="76">
        <f t="shared" si="2"/>
        <v>2253.7600000000002</v>
      </c>
      <c r="Y20" s="76">
        <f t="shared" si="2"/>
        <v>2355.0700000000002</v>
      </c>
    </row>
    <row r="21" spans="1:25" hidden="1" x14ac:dyDescent="0.25">
      <c r="A21" s="75">
        <v>15</v>
      </c>
      <c r="B21" s="76">
        <f t="shared" si="2"/>
        <v>2174.66</v>
      </c>
      <c r="C21" s="76">
        <f t="shared" si="2"/>
        <v>1901.66</v>
      </c>
      <c r="D21" s="76">
        <f t="shared" si="2"/>
        <v>1810.28</v>
      </c>
      <c r="E21" s="76">
        <f t="shared" si="2"/>
        <v>1669.37</v>
      </c>
      <c r="F21" s="76">
        <f t="shared" si="2"/>
        <v>1561.01</v>
      </c>
      <c r="G21" s="76">
        <f t="shared" si="2"/>
        <v>1569.97</v>
      </c>
      <c r="H21" s="76">
        <f t="shared" si="2"/>
        <v>1566.12</v>
      </c>
      <c r="I21" s="76">
        <f t="shared" si="2"/>
        <v>1480.39</v>
      </c>
      <c r="J21" s="76">
        <f t="shared" si="2"/>
        <v>1465.19</v>
      </c>
      <c r="K21" s="76">
        <f t="shared" si="2"/>
        <v>1472.77</v>
      </c>
      <c r="L21" s="76">
        <f t="shared" si="2"/>
        <v>1484.11</v>
      </c>
      <c r="M21" s="76">
        <f t="shared" si="2"/>
        <v>1494.88</v>
      </c>
      <c r="N21" s="76">
        <f t="shared" si="2"/>
        <v>1646.4</v>
      </c>
      <c r="O21" s="76">
        <f t="shared" si="2"/>
        <v>1730.32</v>
      </c>
      <c r="P21" s="76">
        <f t="shared" si="2"/>
        <v>1647.86</v>
      </c>
      <c r="Q21" s="76">
        <f t="shared" si="2"/>
        <v>1893.29</v>
      </c>
      <c r="R21" s="76">
        <f t="shared" si="2"/>
        <v>2032.39</v>
      </c>
      <c r="S21" s="76">
        <f t="shared" si="2"/>
        <v>2084.88</v>
      </c>
      <c r="T21" s="76">
        <f t="shared" si="2"/>
        <v>2086.91</v>
      </c>
      <c r="U21" s="76">
        <f t="shared" si="2"/>
        <v>2115.96</v>
      </c>
      <c r="V21" s="76">
        <f t="shared" si="2"/>
        <v>1991.56</v>
      </c>
      <c r="W21" s="76">
        <f t="shared" si="2"/>
        <v>1545.21</v>
      </c>
      <c r="X21" s="76">
        <f t="shared" si="2"/>
        <v>1630.62</v>
      </c>
      <c r="Y21" s="76">
        <f t="shared" si="2"/>
        <v>2455.92</v>
      </c>
    </row>
    <row r="22" spans="1:25" hidden="1" x14ac:dyDescent="0.25">
      <c r="A22" s="75">
        <v>16</v>
      </c>
      <c r="B22" s="76">
        <f t="shared" si="2"/>
        <v>2245</v>
      </c>
      <c r="C22" s="76">
        <f t="shared" si="2"/>
        <v>1993.51</v>
      </c>
      <c r="D22" s="76">
        <f t="shared" si="2"/>
        <v>1898.3</v>
      </c>
      <c r="E22" s="76">
        <f t="shared" si="2"/>
        <v>1692.84</v>
      </c>
      <c r="F22" s="76">
        <f t="shared" si="2"/>
        <v>1495.8</v>
      </c>
      <c r="G22" s="76">
        <f t="shared" si="2"/>
        <v>1481.34</v>
      </c>
      <c r="H22" s="76">
        <f t="shared" si="2"/>
        <v>1476.82</v>
      </c>
      <c r="I22" s="76">
        <f t="shared" si="2"/>
        <v>1596.29</v>
      </c>
      <c r="J22" s="76">
        <f t="shared" si="2"/>
        <v>1645.59</v>
      </c>
      <c r="K22" s="76">
        <f t="shared" si="2"/>
        <v>1657.57</v>
      </c>
      <c r="L22" s="76">
        <f t="shared" si="2"/>
        <v>1677.72</v>
      </c>
      <c r="M22" s="76">
        <f t="shared" si="2"/>
        <v>1705.62</v>
      </c>
      <c r="N22" s="76">
        <f t="shared" si="2"/>
        <v>1673.48</v>
      </c>
      <c r="O22" s="76">
        <f t="shared" si="2"/>
        <v>1667.37</v>
      </c>
      <c r="P22" s="76">
        <f t="shared" si="2"/>
        <v>1728.54</v>
      </c>
      <c r="Q22" s="76">
        <f t="shared" si="2"/>
        <v>1901.64</v>
      </c>
      <c r="R22" s="76">
        <f t="shared" si="2"/>
        <v>1900.15</v>
      </c>
      <c r="S22" s="76">
        <f t="shared" si="2"/>
        <v>1880.46</v>
      </c>
      <c r="T22" s="76">
        <f t="shared" si="2"/>
        <v>1870.48</v>
      </c>
      <c r="U22" s="76">
        <f t="shared" si="2"/>
        <v>1876.47</v>
      </c>
      <c r="V22" s="76">
        <f t="shared" si="2"/>
        <v>1881.46</v>
      </c>
      <c r="W22" s="76">
        <f t="shared" si="2"/>
        <v>2089.66</v>
      </c>
      <c r="X22" s="76">
        <f t="shared" si="2"/>
        <v>1865.83</v>
      </c>
      <c r="Y22" s="76">
        <f t="shared" si="2"/>
        <v>1873.56</v>
      </c>
    </row>
    <row r="23" spans="1:25" hidden="1" x14ac:dyDescent="0.25">
      <c r="A23" s="75">
        <v>17</v>
      </c>
      <c r="B23" s="76">
        <f t="shared" si="2"/>
        <v>2388.5700000000002</v>
      </c>
      <c r="C23" s="76">
        <f t="shared" si="2"/>
        <v>2036.88</v>
      </c>
      <c r="D23" s="76">
        <f t="shared" si="2"/>
        <v>1880.94</v>
      </c>
      <c r="E23" s="76">
        <f t="shared" si="2"/>
        <v>1638.92</v>
      </c>
      <c r="F23" s="76">
        <f t="shared" si="2"/>
        <v>1638.45</v>
      </c>
      <c r="G23" s="76">
        <f t="shared" si="2"/>
        <v>1603.96</v>
      </c>
      <c r="H23" s="76">
        <f t="shared" si="2"/>
        <v>1589.54</v>
      </c>
      <c r="I23" s="76">
        <f t="shared" si="2"/>
        <v>1512.86</v>
      </c>
      <c r="J23" s="76">
        <f t="shared" si="2"/>
        <v>1502.81</v>
      </c>
      <c r="K23" s="76">
        <f t="shared" si="2"/>
        <v>1503.86</v>
      </c>
      <c r="L23" s="76">
        <f t="shared" si="2"/>
        <v>1498.38</v>
      </c>
      <c r="M23" s="76">
        <f t="shared" si="2"/>
        <v>1487.42</v>
      </c>
      <c r="N23" s="76">
        <f t="shared" si="2"/>
        <v>1462.43</v>
      </c>
      <c r="O23" s="76">
        <f t="shared" si="2"/>
        <v>1467.55</v>
      </c>
      <c r="P23" s="76">
        <f t="shared" si="2"/>
        <v>1462.39</v>
      </c>
      <c r="Q23" s="76">
        <f t="shared" si="2"/>
        <v>1467.74</v>
      </c>
      <c r="R23" s="76">
        <f t="shared" si="2"/>
        <v>1458.05</v>
      </c>
      <c r="S23" s="76">
        <f t="shared" si="2"/>
        <v>1472.82</v>
      </c>
      <c r="T23" s="76">
        <f t="shared" si="2"/>
        <v>1470.68</v>
      </c>
      <c r="U23" s="76">
        <f t="shared" si="2"/>
        <v>1473.4</v>
      </c>
      <c r="V23" s="76">
        <f t="shared" si="2"/>
        <v>1465.28</v>
      </c>
      <c r="W23" s="76">
        <f t="shared" si="2"/>
        <v>1475.06</v>
      </c>
      <c r="X23" s="76">
        <f t="shared" si="2"/>
        <v>1528.57</v>
      </c>
      <c r="Y23" s="76">
        <f t="shared" si="2"/>
        <v>1624.44</v>
      </c>
    </row>
    <row r="24" spans="1:25" hidden="1" x14ac:dyDescent="0.25">
      <c r="A24" s="75">
        <v>18</v>
      </c>
      <c r="B24" s="76">
        <f t="shared" si="2"/>
        <v>1480.73</v>
      </c>
      <c r="C24" s="76">
        <f t="shared" si="2"/>
        <v>1610.57</v>
      </c>
      <c r="D24" s="76">
        <f t="shared" si="2"/>
        <v>1470.42</v>
      </c>
      <c r="E24" s="76">
        <f t="shared" si="2"/>
        <v>1470.84</v>
      </c>
      <c r="F24" s="76">
        <f t="shared" si="2"/>
        <v>1475.32</v>
      </c>
      <c r="G24" s="76">
        <f t="shared" si="2"/>
        <v>1469.45</v>
      </c>
      <c r="H24" s="76">
        <f t="shared" si="2"/>
        <v>1469.83</v>
      </c>
      <c r="I24" s="76">
        <f t="shared" si="2"/>
        <v>1365.63</v>
      </c>
      <c r="J24" s="76">
        <f t="shared" si="2"/>
        <v>1364.56</v>
      </c>
      <c r="K24" s="76">
        <f t="shared" si="2"/>
        <v>1407.41</v>
      </c>
      <c r="L24" s="76">
        <f t="shared" si="2"/>
        <v>1442.24</v>
      </c>
      <c r="M24" s="76">
        <f t="shared" si="2"/>
        <v>1573.12</v>
      </c>
      <c r="N24" s="76">
        <f t="shared" si="2"/>
        <v>1667.45</v>
      </c>
      <c r="O24" s="76">
        <f t="shared" si="2"/>
        <v>1765.82</v>
      </c>
      <c r="P24" s="76">
        <f t="shared" si="2"/>
        <v>1607.1</v>
      </c>
      <c r="Q24" s="76">
        <f t="shared" si="2"/>
        <v>1762.98</v>
      </c>
      <c r="R24" s="76">
        <f t="shared" si="2"/>
        <v>1767.55</v>
      </c>
      <c r="S24" s="76">
        <f t="shared" si="2"/>
        <v>1747.05</v>
      </c>
      <c r="T24" s="76">
        <f t="shared" si="2"/>
        <v>1796.87</v>
      </c>
      <c r="U24" s="76">
        <f t="shared" si="2"/>
        <v>1799.13</v>
      </c>
      <c r="V24" s="76">
        <f t="shared" si="2"/>
        <v>1767.63</v>
      </c>
      <c r="W24" s="76">
        <f t="shared" si="2"/>
        <v>1832.91</v>
      </c>
      <c r="X24" s="76">
        <f t="shared" si="2"/>
        <v>2259.62</v>
      </c>
      <c r="Y24" s="76">
        <f t="shared" si="2"/>
        <v>1989.18</v>
      </c>
    </row>
    <row r="25" spans="1:25" hidden="1" x14ac:dyDescent="0.25">
      <c r="A25" s="75">
        <v>19</v>
      </c>
      <c r="B25" s="76">
        <f t="shared" si="2"/>
        <v>2160.08</v>
      </c>
      <c r="C25" s="76">
        <f t="shared" si="2"/>
        <v>1920.14</v>
      </c>
      <c r="D25" s="76">
        <f t="shared" si="2"/>
        <v>1777.09</v>
      </c>
      <c r="E25" s="76">
        <f t="shared" si="2"/>
        <v>1510.74</v>
      </c>
      <c r="F25" s="76">
        <f t="shared" si="2"/>
        <v>1458.85</v>
      </c>
      <c r="G25" s="76">
        <f t="shared" si="2"/>
        <v>1407.1</v>
      </c>
      <c r="H25" s="76">
        <f t="shared" si="2"/>
        <v>1407.13</v>
      </c>
      <c r="I25" s="76">
        <f t="shared" si="2"/>
        <v>1369.45</v>
      </c>
      <c r="J25" s="76">
        <f t="shared" si="2"/>
        <v>1399.9</v>
      </c>
      <c r="K25" s="76">
        <f t="shared" si="2"/>
        <v>1410.1</v>
      </c>
      <c r="L25" s="76">
        <f t="shared" si="2"/>
        <v>1414.02</v>
      </c>
      <c r="M25" s="76">
        <f t="shared" si="2"/>
        <v>1411.53</v>
      </c>
      <c r="N25" s="76">
        <f t="shared" si="2"/>
        <v>1468.15</v>
      </c>
      <c r="O25" s="76">
        <f t="shared" si="2"/>
        <v>1515.02</v>
      </c>
      <c r="P25" s="76">
        <f t="shared" si="2"/>
        <v>1553.71</v>
      </c>
      <c r="Q25" s="76">
        <f t="shared" si="2"/>
        <v>1621.86</v>
      </c>
      <c r="R25" s="76">
        <f t="shared" si="2"/>
        <v>1617.9</v>
      </c>
      <c r="S25" s="76">
        <f t="shared" si="2"/>
        <v>1614.75</v>
      </c>
      <c r="T25" s="76">
        <f t="shared" si="2"/>
        <v>1631.89</v>
      </c>
      <c r="U25" s="76">
        <f t="shared" si="2"/>
        <v>1636.96</v>
      </c>
      <c r="V25" s="76">
        <f t="shared" si="2"/>
        <v>1718.49</v>
      </c>
      <c r="W25" s="76">
        <f t="shared" si="2"/>
        <v>1843.58</v>
      </c>
      <c r="X25" s="76">
        <f t="shared" si="2"/>
        <v>2037.52</v>
      </c>
      <c r="Y25" s="76">
        <f t="shared" si="2"/>
        <v>2157.66</v>
      </c>
    </row>
    <row r="26" spans="1:25" hidden="1" x14ac:dyDescent="0.25">
      <c r="A26" s="75">
        <v>20</v>
      </c>
      <c r="B26" s="76">
        <f t="shared" si="2"/>
        <v>2012.88</v>
      </c>
      <c r="C26" s="76">
        <f t="shared" si="2"/>
        <v>1804.38</v>
      </c>
      <c r="D26" s="76">
        <f t="shared" si="2"/>
        <v>1674.66</v>
      </c>
      <c r="E26" s="76">
        <f t="shared" si="2"/>
        <v>1601.56</v>
      </c>
      <c r="F26" s="76">
        <f t="shared" si="2"/>
        <v>1435.78</v>
      </c>
      <c r="G26" s="76">
        <f t="shared" si="2"/>
        <v>1407.71</v>
      </c>
      <c r="H26" s="76">
        <f t="shared" si="2"/>
        <v>1408.51</v>
      </c>
      <c r="I26" s="76">
        <f t="shared" si="2"/>
        <v>1332.2</v>
      </c>
      <c r="J26" s="76">
        <f t="shared" si="2"/>
        <v>1327.57</v>
      </c>
      <c r="K26" s="76">
        <f t="shared" si="2"/>
        <v>1330</v>
      </c>
      <c r="L26" s="76">
        <f t="shared" si="2"/>
        <v>1350.67</v>
      </c>
      <c r="M26" s="76">
        <f t="shared" si="2"/>
        <v>1370.02</v>
      </c>
      <c r="N26" s="76">
        <f t="shared" si="2"/>
        <v>1482</v>
      </c>
      <c r="O26" s="76">
        <f t="shared" si="2"/>
        <v>1637.11</v>
      </c>
      <c r="P26" s="76">
        <f t="shared" si="2"/>
        <v>1740.09</v>
      </c>
      <c r="Q26" s="76">
        <f t="shared" si="2"/>
        <v>1842.48</v>
      </c>
      <c r="R26" s="76">
        <f t="shared" si="2"/>
        <v>1824.15</v>
      </c>
      <c r="S26" s="76">
        <f t="shared" si="2"/>
        <v>1799.06</v>
      </c>
      <c r="T26" s="76">
        <f t="shared" si="2"/>
        <v>1823.11</v>
      </c>
      <c r="U26" s="76">
        <f t="shared" si="2"/>
        <v>1818.18</v>
      </c>
      <c r="V26" s="76">
        <f t="shared" si="2"/>
        <v>1856.04</v>
      </c>
      <c r="W26" s="76">
        <f t="shared" si="2"/>
        <v>1504.43</v>
      </c>
      <c r="X26" s="76">
        <f t="shared" si="2"/>
        <v>1633.8</v>
      </c>
      <c r="Y26" s="76">
        <f t="shared" si="2"/>
        <v>1626.48</v>
      </c>
    </row>
    <row r="27" spans="1:25" hidden="1" x14ac:dyDescent="0.25">
      <c r="A27" s="75">
        <v>21</v>
      </c>
      <c r="B27" s="76">
        <f t="shared" si="2"/>
        <v>2184.09</v>
      </c>
      <c r="C27" s="76">
        <f t="shared" si="2"/>
        <v>2075.56</v>
      </c>
      <c r="D27" s="76">
        <f t="shared" si="2"/>
        <v>1804.38</v>
      </c>
      <c r="E27" s="76">
        <f t="shared" si="2"/>
        <v>1600.57</v>
      </c>
      <c r="F27" s="76">
        <f t="shared" si="2"/>
        <v>1487.22</v>
      </c>
      <c r="G27" s="76">
        <f t="shared" si="2"/>
        <v>1395.33</v>
      </c>
      <c r="H27" s="76">
        <f t="shared" si="2"/>
        <v>1382.16</v>
      </c>
      <c r="I27" s="76">
        <f t="shared" si="2"/>
        <v>1407.75</v>
      </c>
      <c r="J27" s="76">
        <f t="shared" si="2"/>
        <v>1396.13</v>
      </c>
      <c r="K27" s="76">
        <f t="shared" si="2"/>
        <v>1391.21</v>
      </c>
      <c r="L27" s="76">
        <f t="shared" si="2"/>
        <v>1379.05</v>
      </c>
      <c r="M27" s="76">
        <f t="shared" si="2"/>
        <v>1486.16</v>
      </c>
      <c r="N27" s="76">
        <f t="shared" si="2"/>
        <v>1576.67</v>
      </c>
      <c r="O27" s="76">
        <f t="shared" si="2"/>
        <v>1527.51</v>
      </c>
      <c r="P27" s="76">
        <f t="shared" si="2"/>
        <v>1621.92</v>
      </c>
      <c r="Q27" s="76">
        <f t="shared" si="2"/>
        <v>1848.4</v>
      </c>
      <c r="R27" s="76">
        <f t="shared" si="2"/>
        <v>1845.36</v>
      </c>
      <c r="S27" s="76">
        <f t="shared" si="2"/>
        <v>1829.39</v>
      </c>
      <c r="T27" s="76">
        <f t="shared" si="2"/>
        <v>1803.06</v>
      </c>
      <c r="U27" s="76">
        <f t="shared" si="2"/>
        <v>1646.82</v>
      </c>
      <c r="V27" s="76">
        <f t="shared" si="2"/>
        <v>1710.9</v>
      </c>
      <c r="W27" s="76">
        <f t="shared" si="2"/>
        <v>1827.2</v>
      </c>
      <c r="X27" s="76">
        <f t="shared" si="2"/>
        <v>1933.81</v>
      </c>
      <c r="Y27" s="76">
        <f t="shared" si="2"/>
        <v>1970.91</v>
      </c>
    </row>
    <row r="28" spans="1:25" hidden="1" x14ac:dyDescent="0.25">
      <c r="A28" s="75">
        <v>22</v>
      </c>
      <c r="B28" s="76">
        <f t="shared" si="2"/>
        <v>1873.51</v>
      </c>
      <c r="C28" s="76">
        <f t="shared" si="2"/>
        <v>1747.79</v>
      </c>
      <c r="D28" s="76">
        <f t="shared" si="2"/>
        <v>1634.96</v>
      </c>
      <c r="E28" s="76">
        <f t="shared" si="2"/>
        <v>1497.47</v>
      </c>
      <c r="F28" s="76">
        <f t="shared" si="2"/>
        <v>1487.69</v>
      </c>
      <c r="G28" s="76">
        <f t="shared" si="2"/>
        <v>1424.95</v>
      </c>
      <c r="H28" s="76">
        <f t="shared" si="2"/>
        <v>1422.89</v>
      </c>
      <c r="I28" s="76">
        <f t="shared" si="2"/>
        <v>1333.54</v>
      </c>
      <c r="J28" s="76">
        <f t="shared" si="2"/>
        <v>1324.04</v>
      </c>
      <c r="K28" s="76">
        <f t="shared" si="2"/>
        <v>1335.68</v>
      </c>
      <c r="L28" s="76">
        <f t="shared" si="2"/>
        <v>1327.64</v>
      </c>
      <c r="M28" s="76">
        <f t="shared" si="2"/>
        <v>1345.58</v>
      </c>
      <c r="N28" s="76">
        <f t="shared" si="2"/>
        <v>1413.42</v>
      </c>
      <c r="O28" s="76">
        <f t="shared" si="2"/>
        <v>1482.29</v>
      </c>
      <c r="P28" s="76">
        <f t="shared" si="2"/>
        <v>1509.05</v>
      </c>
      <c r="Q28" s="76">
        <f t="shared" ref="Q28:Y28" si="3">ROUND(Q278+$K$363+Q389+$K$364,2)</f>
        <v>1603.73</v>
      </c>
      <c r="R28" s="76">
        <f t="shared" si="3"/>
        <v>1682.92</v>
      </c>
      <c r="S28" s="76">
        <f t="shared" si="3"/>
        <v>1707.48</v>
      </c>
      <c r="T28" s="76">
        <f t="shared" si="3"/>
        <v>1727.58</v>
      </c>
      <c r="U28" s="76">
        <f t="shared" si="3"/>
        <v>1748.51</v>
      </c>
      <c r="V28" s="76">
        <f t="shared" si="3"/>
        <v>1794.36</v>
      </c>
      <c r="W28" s="76">
        <f t="shared" si="3"/>
        <v>1989.39</v>
      </c>
      <c r="X28" s="76">
        <f t="shared" si="3"/>
        <v>2148.7399999999998</v>
      </c>
      <c r="Y28" s="76">
        <f t="shared" si="3"/>
        <v>2158.11</v>
      </c>
    </row>
    <row r="29" spans="1:25" hidden="1" x14ac:dyDescent="0.25">
      <c r="A29" s="75">
        <v>23</v>
      </c>
      <c r="B29" s="76">
        <f t="shared" ref="B29:Y36" si="4">ROUND(B279+$K$363+B390+$K$364,2)</f>
        <v>1967.04</v>
      </c>
      <c r="C29" s="76">
        <f t="shared" si="4"/>
        <v>1760.41</v>
      </c>
      <c r="D29" s="76">
        <f t="shared" si="4"/>
        <v>1694.59</v>
      </c>
      <c r="E29" s="76">
        <f t="shared" si="4"/>
        <v>1515.74</v>
      </c>
      <c r="F29" s="76">
        <f t="shared" si="4"/>
        <v>1458.77</v>
      </c>
      <c r="G29" s="76">
        <f t="shared" si="4"/>
        <v>1345.29</v>
      </c>
      <c r="H29" s="76">
        <f t="shared" si="4"/>
        <v>1310.1300000000001</v>
      </c>
      <c r="I29" s="76">
        <f t="shared" si="4"/>
        <v>1353.55</v>
      </c>
      <c r="J29" s="76">
        <f t="shared" si="4"/>
        <v>1351.33</v>
      </c>
      <c r="K29" s="76">
        <f t="shared" si="4"/>
        <v>1349.99</v>
      </c>
      <c r="L29" s="76">
        <f t="shared" si="4"/>
        <v>1356.2</v>
      </c>
      <c r="M29" s="76">
        <f t="shared" si="4"/>
        <v>1465.83</v>
      </c>
      <c r="N29" s="76">
        <f t="shared" si="4"/>
        <v>1361.85</v>
      </c>
      <c r="O29" s="76">
        <f t="shared" si="4"/>
        <v>1363.08</v>
      </c>
      <c r="P29" s="76">
        <f t="shared" si="4"/>
        <v>1357.63</v>
      </c>
      <c r="Q29" s="76">
        <f t="shared" si="4"/>
        <v>1602.46</v>
      </c>
      <c r="R29" s="76">
        <f t="shared" si="4"/>
        <v>1650.88</v>
      </c>
      <c r="S29" s="76">
        <f t="shared" si="4"/>
        <v>1561.44</v>
      </c>
      <c r="T29" s="76">
        <f t="shared" si="4"/>
        <v>1529.22</v>
      </c>
      <c r="U29" s="76">
        <f t="shared" si="4"/>
        <v>1586.3</v>
      </c>
      <c r="V29" s="76">
        <f t="shared" si="4"/>
        <v>1773.62</v>
      </c>
      <c r="W29" s="76">
        <f t="shared" si="4"/>
        <v>1510.25</v>
      </c>
      <c r="X29" s="76">
        <f t="shared" si="4"/>
        <v>1561.38</v>
      </c>
      <c r="Y29" s="76">
        <f t="shared" si="4"/>
        <v>1534.87</v>
      </c>
    </row>
    <row r="30" spans="1:25" hidden="1" x14ac:dyDescent="0.25">
      <c r="A30" s="75">
        <v>24</v>
      </c>
      <c r="B30" s="76">
        <f t="shared" si="4"/>
        <v>1380.67</v>
      </c>
      <c r="C30" s="76">
        <f t="shared" si="4"/>
        <v>1717.48</v>
      </c>
      <c r="D30" s="76">
        <f t="shared" si="4"/>
        <v>1832.55</v>
      </c>
      <c r="E30" s="76">
        <f t="shared" si="4"/>
        <v>1507.67</v>
      </c>
      <c r="F30" s="76">
        <f t="shared" si="4"/>
        <v>1438.64</v>
      </c>
      <c r="G30" s="76">
        <f t="shared" si="4"/>
        <v>1380.98</v>
      </c>
      <c r="H30" s="76">
        <f t="shared" si="4"/>
        <v>1375.66</v>
      </c>
      <c r="I30" s="76">
        <f t="shared" si="4"/>
        <v>1387.87</v>
      </c>
      <c r="J30" s="76">
        <f t="shared" si="4"/>
        <v>1364.26</v>
      </c>
      <c r="K30" s="76">
        <f t="shared" si="4"/>
        <v>1388.07</v>
      </c>
      <c r="L30" s="76">
        <f t="shared" si="4"/>
        <v>1382.68</v>
      </c>
      <c r="M30" s="76">
        <f t="shared" si="4"/>
        <v>1482.52</v>
      </c>
      <c r="N30" s="76">
        <f t="shared" si="4"/>
        <v>1596.66</v>
      </c>
      <c r="O30" s="76">
        <f t="shared" si="4"/>
        <v>1743.81</v>
      </c>
      <c r="P30" s="76">
        <f t="shared" si="4"/>
        <v>1432.25</v>
      </c>
      <c r="Q30" s="76">
        <f t="shared" si="4"/>
        <v>1912.6</v>
      </c>
      <c r="R30" s="76">
        <f t="shared" si="4"/>
        <v>1642.45</v>
      </c>
      <c r="S30" s="76">
        <f t="shared" si="4"/>
        <v>1911.93</v>
      </c>
      <c r="T30" s="76">
        <f t="shared" si="4"/>
        <v>1937.02</v>
      </c>
      <c r="U30" s="76">
        <f t="shared" si="4"/>
        <v>1974.51</v>
      </c>
      <c r="V30" s="76">
        <f t="shared" si="4"/>
        <v>2020.45</v>
      </c>
      <c r="W30" s="76">
        <f t="shared" si="4"/>
        <v>2188.42</v>
      </c>
      <c r="X30" s="76">
        <f t="shared" si="4"/>
        <v>2383.62</v>
      </c>
      <c r="Y30" s="76">
        <f t="shared" si="4"/>
        <v>2655.3</v>
      </c>
    </row>
    <row r="31" spans="1:25" hidden="1" x14ac:dyDescent="0.25">
      <c r="A31" s="75">
        <v>25</v>
      </c>
      <c r="B31" s="76">
        <f t="shared" si="4"/>
        <v>2335.5700000000002</v>
      </c>
      <c r="C31" s="76">
        <f t="shared" si="4"/>
        <v>2045.76</v>
      </c>
      <c r="D31" s="76">
        <f t="shared" si="4"/>
        <v>1905.53</v>
      </c>
      <c r="E31" s="76">
        <f t="shared" si="4"/>
        <v>1452.27</v>
      </c>
      <c r="F31" s="76">
        <f t="shared" si="4"/>
        <v>1428.06</v>
      </c>
      <c r="G31" s="76">
        <f t="shared" si="4"/>
        <v>1416.57</v>
      </c>
      <c r="H31" s="76">
        <f t="shared" si="4"/>
        <v>1386.37</v>
      </c>
      <c r="I31" s="76">
        <f t="shared" si="4"/>
        <v>1319.24</v>
      </c>
      <c r="J31" s="76">
        <f t="shared" si="4"/>
        <v>1311.36</v>
      </c>
      <c r="K31" s="76">
        <f t="shared" si="4"/>
        <v>1318.38</v>
      </c>
      <c r="L31" s="76">
        <f t="shared" si="4"/>
        <v>1323.33</v>
      </c>
      <c r="M31" s="76">
        <f t="shared" si="4"/>
        <v>1312.2</v>
      </c>
      <c r="N31" s="76">
        <f t="shared" si="4"/>
        <v>1428.49</v>
      </c>
      <c r="O31" s="76">
        <f t="shared" si="4"/>
        <v>1602.03</v>
      </c>
      <c r="P31" s="76">
        <f t="shared" si="4"/>
        <v>1611.25</v>
      </c>
      <c r="Q31" s="76">
        <f t="shared" si="4"/>
        <v>1654.05</v>
      </c>
      <c r="R31" s="76">
        <f t="shared" si="4"/>
        <v>1750.89</v>
      </c>
      <c r="S31" s="76">
        <f t="shared" si="4"/>
        <v>1743.54</v>
      </c>
      <c r="T31" s="76">
        <f t="shared" si="4"/>
        <v>1717.08</v>
      </c>
      <c r="U31" s="76">
        <f t="shared" si="4"/>
        <v>1755.12</v>
      </c>
      <c r="V31" s="76">
        <f t="shared" si="4"/>
        <v>1802.31</v>
      </c>
      <c r="W31" s="76">
        <f t="shared" si="4"/>
        <v>1914.55</v>
      </c>
      <c r="X31" s="76">
        <f t="shared" si="4"/>
        <v>2078.1</v>
      </c>
      <c r="Y31" s="76">
        <f t="shared" si="4"/>
        <v>2121.69</v>
      </c>
    </row>
    <row r="32" spans="1:25" hidden="1" x14ac:dyDescent="0.25">
      <c r="A32" s="75">
        <v>26</v>
      </c>
      <c r="B32" s="76">
        <f t="shared" si="4"/>
        <v>2031.7</v>
      </c>
      <c r="C32" s="76">
        <f t="shared" si="4"/>
        <v>1771.17</v>
      </c>
      <c r="D32" s="76">
        <f t="shared" si="4"/>
        <v>1709.3</v>
      </c>
      <c r="E32" s="76">
        <f t="shared" si="4"/>
        <v>1431.91</v>
      </c>
      <c r="F32" s="76">
        <f t="shared" si="4"/>
        <v>1407.5</v>
      </c>
      <c r="G32" s="76">
        <f t="shared" si="4"/>
        <v>1364.69</v>
      </c>
      <c r="H32" s="76">
        <f t="shared" si="4"/>
        <v>1320.51</v>
      </c>
      <c r="I32" s="76">
        <f t="shared" si="4"/>
        <v>1390.85</v>
      </c>
      <c r="J32" s="76">
        <f t="shared" si="4"/>
        <v>1384.31</v>
      </c>
      <c r="K32" s="76">
        <f t="shared" si="4"/>
        <v>1389.38</v>
      </c>
      <c r="L32" s="76">
        <f t="shared" si="4"/>
        <v>1393.7</v>
      </c>
      <c r="M32" s="76">
        <f t="shared" si="4"/>
        <v>1398.51</v>
      </c>
      <c r="N32" s="76">
        <f t="shared" si="4"/>
        <v>1526.06</v>
      </c>
      <c r="O32" s="76">
        <f t="shared" si="4"/>
        <v>1642.5</v>
      </c>
      <c r="P32" s="76">
        <f t="shared" si="4"/>
        <v>1618.61</v>
      </c>
      <c r="Q32" s="76">
        <f t="shared" si="4"/>
        <v>1719.85</v>
      </c>
      <c r="R32" s="76">
        <f t="shared" si="4"/>
        <v>1791.83</v>
      </c>
      <c r="S32" s="76">
        <f t="shared" si="4"/>
        <v>1779.21</v>
      </c>
      <c r="T32" s="76">
        <f t="shared" si="4"/>
        <v>1761.39</v>
      </c>
      <c r="U32" s="76">
        <f t="shared" si="4"/>
        <v>1784.78</v>
      </c>
      <c r="V32" s="76">
        <f t="shared" si="4"/>
        <v>1783.12</v>
      </c>
      <c r="W32" s="76">
        <f t="shared" si="4"/>
        <v>2113.6999999999998</v>
      </c>
      <c r="X32" s="76">
        <f t="shared" si="4"/>
        <v>2203.79</v>
      </c>
      <c r="Y32" s="76">
        <f t="shared" si="4"/>
        <v>2134.39</v>
      </c>
    </row>
    <row r="33" spans="1:25" hidden="1" x14ac:dyDescent="0.25">
      <c r="A33" s="75">
        <v>27</v>
      </c>
      <c r="B33" s="76">
        <f t="shared" si="4"/>
        <v>2120.5300000000002</v>
      </c>
      <c r="C33" s="76">
        <f t="shared" si="4"/>
        <v>1855.15</v>
      </c>
      <c r="D33" s="76">
        <f t="shared" si="4"/>
        <v>1783.23</v>
      </c>
      <c r="E33" s="76">
        <f t="shared" si="4"/>
        <v>1449.97</v>
      </c>
      <c r="F33" s="76">
        <f t="shared" si="4"/>
        <v>1423.06</v>
      </c>
      <c r="G33" s="76">
        <f t="shared" si="4"/>
        <v>1388.54</v>
      </c>
      <c r="H33" s="76">
        <f t="shared" si="4"/>
        <v>1389.18</v>
      </c>
      <c r="I33" s="76">
        <f t="shared" si="4"/>
        <v>1398.43</v>
      </c>
      <c r="J33" s="76">
        <f t="shared" si="4"/>
        <v>1389.74</v>
      </c>
      <c r="K33" s="76">
        <f t="shared" si="4"/>
        <v>1399.15</v>
      </c>
      <c r="L33" s="76">
        <f t="shared" si="4"/>
        <v>1406.18</v>
      </c>
      <c r="M33" s="76">
        <f t="shared" si="4"/>
        <v>1428</v>
      </c>
      <c r="N33" s="76">
        <f t="shared" si="4"/>
        <v>1586.11</v>
      </c>
      <c r="O33" s="76">
        <f t="shared" si="4"/>
        <v>1643.95</v>
      </c>
      <c r="P33" s="76">
        <f t="shared" si="4"/>
        <v>1671.99</v>
      </c>
      <c r="Q33" s="76">
        <f t="shared" si="4"/>
        <v>1812.44</v>
      </c>
      <c r="R33" s="76">
        <f t="shared" si="4"/>
        <v>1816.24</v>
      </c>
      <c r="S33" s="76">
        <f t="shared" si="4"/>
        <v>1792.03</v>
      </c>
      <c r="T33" s="76">
        <f t="shared" si="4"/>
        <v>1803.94</v>
      </c>
      <c r="U33" s="76">
        <f t="shared" si="4"/>
        <v>1791.92</v>
      </c>
      <c r="V33" s="76">
        <f t="shared" si="4"/>
        <v>1870.15</v>
      </c>
      <c r="W33" s="76">
        <f t="shared" si="4"/>
        <v>2016.05</v>
      </c>
      <c r="X33" s="76">
        <f t="shared" si="4"/>
        <v>2117.89</v>
      </c>
      <c r="Y33" s="76">
        <f t="shared" si="4"/>
        <v>2162.5300000000002</v>
      </c>
    </row>
    <row r="34" spans="1:25" hidden="1" x14ac:dyDescent="0.25">
      <c r="A34" s="75">
        <v>28</v>
      </c>
      <c r="B34" s="76">
        <f t="shared" si="4"/>
        <v>2147.36</v>
      </c>
      <c r="C34" s="76">
        <f t="shared" si="4"/>
        <v>1921.68</v>
      </c>
      <c r="D34" s="76">
        <f t="shared" si="4"/>
        <v>1826.44</v>
      </c>
      <c r="E34" s="76">
        <f t="shared" si="4"/>
        <v>1560.61</v>
      </c>
      <c r="F34" s="76">
        <f t="shared" si="4"/>
        <v>1498.85</v>
      </c>
      <c r="G34" s="76">
        <f t="shared" si="4"/>
        <v>1423.27</v>
      </c>
      <c r="H34" s="76">
        <f t="shared" si="4"/>
        <v>1409.19</v>
      </c>
      <c r="I34" s="76">
        <f t="shared" si="4"/>
        <v>1422.76</v>
      </c>
      <c r="J34" s="76">
        <f t="shared" si="4"/>
        <v>1413.13</v>
      </c>
      <c r="K34" s="76">
        <f t="shared" si="4"/>
        <v>1406.46</v>
      </c>
      <c r="L34" s="76">
        <f t="shared" si="4"/>
        <v>1427.46</v>
      </c>
      <c r="M34" s="76">
        <f t="shared" si="4"/>
        <v>1428.11</v>
      </c>
      <c r="N34" s="76">
        <f t="shared" si="4"/>
        <v>1519.23</v>
      </c>
      <c r="O34" s="76">
        <f t="shared" si="4"/>
        <v>1558.85</v>
      </c>
      <c r="P34" s="76">
        <f t="shared" si="4"/>
        <v>1614.95</v>
      </c>
      <c r="Q34" s="76">
        <f t="shared" si="4"/>
        <v>1735.12</v>
      </c>
      <c r="R34" s="76">
        <f t="shared" si="4"/>
        <v>1763.2</v>
      </c>
      <c r="S34" s="76">
        <f t="shared" si="4"/>
        <v>1767</v>
      </c>
      <c r="T34" s="76">
        <f t="shared" si="4"/>
        <v>1750.4</v>
      </c>
      <c r="U34" s="76">
        <f t="shared" si="4"/>
        <v>1781.94</v>
      </c>
      <c r="V34" s="76">
        <f t="shared" si="4"/>
        <v>1821.97</v>
      </c>
      <c r="W34" s="76">
        <f t="shared" si="4"/>
        <v>1967.4</v>
      </c>
      <c r="X34" s="76">
        <f t="shared" si="4"/>
        <v>2071.6</v>
      </c>
      <c r="Y34" s="76">
        <f t="shared" si="4"/>
        <v>2109.61</v>
      </c>
    </row>
    <row r="35" spans="1:25" hidden="1" x14ac:dyDescent="0.25">
      <c r="A35" s="75">
        <v>29</v>
      </c>
      <c r="B35" s="76">
        <f>ROUND(B285+$K$363+B396+$K$364,2)</f>
        <v>2014.86</v>
      </c>
      <c r="C35" s="76">
        <f>ROUND(C285+$K$363+C396+$K$364,2)</f>
        <v>1818.82</v>
      </c>
      <c r="D35" s="76">
        <f t="shared" si="4"/>
        <v>1741.06</v>
      </c>
      <c r="E35" s="76">
        <f t="shared" si="4"/>
        <v>1518.52</v>
      </c>
      <c r="F35" s="76">
        <f t="shared" si="4"/>
        <v>1441.43</v>
      </c>
      <c r="G35" s="76">
        <f t="shared" si="4"/>
        <v>1412.54</v>
      </c>
      <c r="H35" s="76">
        <f t="shared" si="4"/>
        <v>1415.01</v>
      </c>
      <c r="I35" s="76">
        <f t="shared" si="4"/>
        <v>1312.19</v>
      </c>
      <c r="J35" s="76">
        <f t="shared" si="4"/>
        <v>1308.08</v>
      </c>
      <c r="K35" s="76">
        <f t="shared" si="4"/>
        <v>1299.79</v>
      </c>
      <c r="L35" s="76">
        <f t="shared" si="4"/>
        <v>1318.66</v>
      </c>
      <c r="M35" s="76">
        <f t="shared" si="4"/>
        <v>1317.19</v>
      </c>
      <c r="N35" s="76">
        <f t="shared" si="4"/>
        <v>1314.08</v>
      </c>
      <c r="O35" s="76">
        <f t="shared" si="4"/>
        <v>1371.63</v>
      </c>
      <c r="P35" s="76">
        <f t="shared" si="4"/>
        <v>1431.21</v>
      </c>
      <c r="Q35" s="76">
        <f t="shared" si="4"/>
        <v>1501.08</v>
      </c>
      <c r="R35" s="76">
        <f t="shared" si="4"/>
        <v>1518.45</v>
      </c>
      <c r="S35" s="76">
        <f t="shared" si="4"/>
        <v>1493.15</v>
      </c>
      <c r="T35" s="76">
        <f t="shared" si="4"/>
        <v>1492.82</v>
      </c>
      <c r="U35" s="76">
        <f t="shared" si="4"/>
        <v>1534.68</v>
      </c>
      <c r="V35" s="76">
        <f t="shared" si="4"/>
        <v>1561.71</v>
      </c>
      <c r="W35" s="76">
        <f t="shared" si="4"/>
        <v>1714.78</v>
      </c>
      <c r="X35" s="76">
        <f t="shared" si="4"/>
        <v>1867.48</v>
      </c>
      <c r="Y35" s="76">
        <f t="shared" si="4"/>
        <v>1948.24</v>
      </c>
    </row>
    <row r="36" spans="1:25" hidden="1" x14ac:dyDescent="0.25">
      <c r="A36" s="75">
        <v>30</v>
      </c>
      <c r="B36" s="76">
        <f>ROUND(B286+$K$363+B397+$K$364,2)</f>
        <v>1752.24</v>
      </c>
      <c r="C36" s="76">
        <f>ROUND(C286+$K$363+C397+$K$364,2)</f>
        <v>1588.15</v>
      </c>
      <c r="D36" s="76">
        <f t="shared" si="4"/>
        <v>1519.72</v>
      </c>
      <c r="E36" s="76">
        <f t="shared" si="4"/>
        <v>1391.87</v>
      </c>
      <c r="F36" s="76">
        <f t="shared" si="4"/>
        <v>1343.56</v>
      </c>
      <c r="G36" s="76">
        <f t="shared" si="4"/>
        <v>1310.83</v>
      </c>
      <c r="H36" s="76">
        <f t="shared" si="4"/>
        <v>1309.03</v>
      </c>
      <c r="I36" s="76">
        <f t="shared" si="4"/>
        <v>1480.09</v>
      </c>
      <c r="J36" s="76">
        <f t="shared" si="4"/>
        <v>1475.13</v>
      </c>
      <c r="K36" s="76">
        <f t="shared" si="4"/>
        <v>1479.04</v>
      </c>
      <c r="L36" s="76">
        <f t="shared" si="4"/>
        <v>1482.73</v>
      </c>
      <c r="M36" s="76">
        <f t="shared" si="4"/>
        <v>1484.18</v>
      </c>
      <c r="N36" s="76">
        <f t="shared" si="4"/>
        <v>1479.97</v>
      </c>
      <c r="O36" s="76">
        <f t="shared" si="4"/>
        <v>1480.81</v>
      </c>
      <c r="P36" s="76">
        <f t="shared" si="4"/>
        <v>1475.93</v>
      </c>
      <c r="Q36" s="76">
        <f t="shared" si="4"/>
        <v>1482.75</v>
      </c>
      <c r="R36" s="76">
        <f t="shared" si="4"/>
        <v>1480.12</v>
      </c>
      <c r="S36" s="76">
        <f t="shared" si="4"/>
        <v>1483.84</v>
      </c>
      <c r="T36" s="76">
        <f t="shared" si="4"/>
        <v>1483.59</v>
      </c>
      <c r="U36" s="76">
        <f t="shared" si="4"/>
        <v>1532.93</v>
      </c>
      <c r="V36" s="76">
        <f t="shared" si="4"/>
        <v>1521.04</v>
      </c>
      <c r="W36" s="76">
        <f t="shared" si="4"/>
        <v>1535.8</v>
      </c>
      <c r="X36" s="76">
        <f t="shared" si="4"/>
        <v>1539.7</v>
      </c>
      <c r="Y36" s="76">
        <f t="shared" si="4"/>
        <v>1545.56</v>
      </c>
    </row>
    <row r="37" spans="1:25" hidden="1" outlineLevel="1" x14ac:dyDescent="0.25">
      <c r="A37" s="75">
        <v>31</v>
      </c>
      <c r="B37" s="76">
        <f>ROUND(B287+$K$363+B398+$K$364,2)</f>
        <v>4.8099999999999996</v>
      </c>
      <c r="C37" s="76">
        <f t="shared" ref="C37:Y37" si="5">ROUND(C287+$K$363+C398+$K$364,2)</f>
        <v>4.8099999999999996</v>
      </c>
      <c r="D37" s="76">
        <f t="shared" si="5"/>
        <v>4.8099999999999996</v>
      </c>
      <c r="E37" s="76">
        <f t="shared" si="5"/>
        <v>4.8099999999999996</v>
      </c>
      <c r="F37" s="76">
        <f t="shared" si="5"/>
        <v>4.8099999999999996</v>
      </c>
      <c r="G37" s="76">
        <f t="shared" si="5"/>
        <v>4.8099999999999996</v>
      </c>
      <c r="H37" s="76">
        <f t="shared" si="5"/>
        <v>4.8099999999999996</v>
      </c>
      <c r="I37" s="76">
        <f t="shared" si="5"/>
        <v>4.8099999999999996</v>
      </c>
      <c r="J37" s="76">
        <f t="shared" si="5"/>
        <v>4.8099999999999996</v>
      </c>
      <c r="K37" s="76">
        <f t="shared" si="5"/>
        <v>4.8099999999999996</v>
      </c>
      <c r="L37" s="76">
        <f t="shared" si="5"/>
        <v>4.8099999999999996</v>
      </c>
      <c r="M37" s="76">
        <f t="shared" si="5"/>
        <v>4.8099999999999996</v>
      </c>
      <c r="N37" s="76">
        <f t="shared" si="5"/>
        <v>4.8099999999999996</v>
      </c>
      <c r="O37" s="76">
        <f t="shared" si="5"/>
        <v>4.8099999999999996</v>
      </c>
      <c r="P37" s="76">
        <f t="shared" si="5"/>
        <v>4.8099999999999996</v>
      </c>
      <c r="Q37" s="76">
        <f t="shared" si="5"/>
        <v>4.8099999999999996</v>
      </c>
      <c r="R37" s="76">
        <f t="shared" si="5"/>
        <v>4.8099999999999996</v>
      </c>
      <c r="S37" s="76">
        <f t="shared" si="5"/>
        <v>4.8099999999999996</v>
      </c>
      <c r="T37" s="76">
        <f t="shared" si="5"/>
        <v>4.8099999999999996</v>
      </c>
      <c r="U37" s="76">
        <f t="shared" si="5"/>
        <v>4.8099999999999996</v>
      </c>
      <c r="V37" s="76">
        <f t="shared" si="5"/>
        <v>4.8099999999999996</v>
      </c>
      <c r="W37" s="76">
        <f t="shared" si="5"/>
        <v>4.8099999999999996</v>
      </c>
      <c r="X37" s="76">
        <f t="shared" si="5"/>
        <v>4.8099999999999996</v>
      </c>
      <c r="Y37" s="76">
        <f t="shared" si="5"/>
        <v>4.8099999999999996</v>
      </c>
    </row>
    <row r="38" spans="1:25" collapsed="1" x14ac:dyDescent="0.25"/>
    <row r="39" spans="1:25" ht="18.75" x14ac:dyDescent="0.25">
      <c r="A39" s="72" t="s">
        <v>67</v>
      </c>
      <c r="B39" s="73" t="s">
        <v>68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x14ac:dyDescent="0.25">
      <c r="A41" s="75">
        <v>1</v>
      </c>
      <c r="B41" s="76">
        <f t="shared" ref="B41:Y51" si="6">ROUND(B257+$L$363+B368+$L$364,2)</f>
        <v>1715.01</v>
      </c>
      <c r="C41" s="76">
        <f t="shared" si="6"/>
        <v>1712.62</v>
      </c>
      <c r="D41" s="76">
        <f t="shared" si="6"/>
        <v>1705.54</v>
      </c>
      <c r="E41" s="76">
        <f t="shared" si="6"/>
        <v>1709.16</v>
      </c>
      <c r="F41" s="76">
        <f t="shared" si="6"/>
        <v>1707.63</v>
      </c>
      <c r="G41" s="76">
        <f t="shared" si="6"/>
        <v>1704.72</v>
      </c>
      <c r="H41" s="76">
        <f t="shared" si="6"/>
        <v>1684.11</v>
      </c>
      <c r="I41" s="76">
        <f t="shared" si="6"/>
        <v>1818.09</v>
      </c>
      <c r="J41" s="76">
        <f t="shared" si="6"/>
        <v>1825.22</v>
      </c>
      <c r="K41" s="76">
        <f t="shared" si="6"/>
        <v>1836.23</v>
      </c>
      <c r="L41" s="76">
        <f t="shared" si="6"/>
        <v>1836.37</v>
      </c>
      <c r="M41" s="76">
        <f t="shared" si="6"/>
        <v>1837.18</v>
      </c>
      <c r="N41" s="76">
        <f t="shared" si="6"/>
        <v>1832.01</v>
      </c>
      <c r="O41" s="76">
        <f t="shared" si="6"/>
        <v>1852.22</v>
      </c>
      <c r="P41" s="76">
        <f t="shared" si="6"/>
        <v>1849.93</v>
      </c>
      <c r="Q41" s="76">
        <f t="shared" si="6"/>
        <v>1844.09</v>
      </c>
      <c r="R41" s="76">
        <f t="shared" si="6"/>
        <v>1757.14</v>
      </c>
      <c r="S41" s="76">
        <f t="shared" si="6"/>
        <v>1721.81</v>
      </c>
      <c r="T41" s="76">
        <f t="shared" si="6"/>
        <v>1856.04</v>
      </c>
      <c r="U41" s="76">
        <f t="shared" si="6"/>
        <v>1847.98</v>
      </c>
      <c r="V41" s="76">
        <f t="shared" si="6"/>
        <v>1811.07</v>
      </c>
      <c r="W41" s="76">
        <f t="shared" si="6"/>
        <v>1814.83</v>
      </c>
      <c r="X41" s="76">
        <f t="shared" si="6"/>
        <v>1960</v>
      </c>
      <c r="Y41" s="76">
        <f t="shared" si="6"/>
        <v>1862.68</v>
      </c>
    </row>
    <row r="42" spans="1:25" x14ac:dyDescent="0.25">
      <c r="A42" s="75">
        <v>2</v>
      </c>
      <c r="B42" s="76">
        <f t="shared" si="6"/>
        <v>1864.76</v>
      </c>
      <c r="C42" s="76">
        <f t="shared" si="6"/>
        <v>1860.89</v>
      </c>
      <c r="D42" s="76">
        <f t="shared" si="6"/>
        <v>1740.97</v>
      </c>
      <c r="E42" s="76">
        <f t="shared" si="6"/>
        <v>1778.3</v>
      </c>
      <c r="F42" s="76">
        <f t="shared" si="6"/>
        <v>1838.43</v>
      </c>
      <c r="G42" s="76">
        <f t="shared" si="6"/>
        <v>1838.26</v>
      </c>
      <c r="H42" s="76">
        <f t="shared" si="6"/>
        <v>1807.08</v>
      </c>
      <c r="I42" s="76">
        <f t="shared" si="6"/>
        <v>1576.42</v>
      </c>
      <c r="J42" s="76">
        <f t="shared" si="6"/>
        <v>1575.6</v>
      </c>
      <c r="K42" s="76">
        <f t="shared" si="6"/>
        <v>1573.87</v>
      </c>
      <c r="L42" s="76">
        <f t="shared" si="6"/>
        <v>1585.78</v>
      </c>
      <c r="M42" s="76">
        <f t="shared" si="6"/>
        <v>1586.01</v>
      </c>
      <c r="N42" s="76">
        <f t="shared" si="6"/>
        <v>1588.29</v>
      </c>
      <c r="O42" s="76">
        <f t="shared" si="6"/>
        <v>1603.52</v>
      </c>
      <c r="P42" s="76">
        <f t="shared" si="6"/>
        <v>1698.14</v>
      </c>
      <c r="Q42" s="76">
        <f t="shared" si="6"/>
        <v>1776.24</v>
      </c>
      <c r="R42" s="76">
        <f t="shared" si="6"/>
        <v>1875.97</v>
      </c>
      <c r="S42" s="76">
        <f t="shared" si="6"/>
        <v>1762.56</v>
      </c>
      <c r="T42" s="76">
        <f t="shared" si="6"/>
        <v>1841.82</v>
      </c>
      <c r="U42" s="76">
        <f t="shared" si="6"/>
        <v>1756.67</v>
      </c>
      <c r="V42" s="76">
        <f t="shared" si="6"/>
        <v>1799.77</v>
      </c>
      <c r="W42" s="76">
        <f t="shared" si="6"/>
        <v>1760.96</v>
      </c>
      <c r="X42" s="76">
        <f t="shared" si="6"/>
        <v>2018.26</v>
      </c>
      <c r="Y42" s="76">
        <f t="shared" si="6"/>
        <v>2027.14</v>
      </c>
    </row>
    <row r="43" spans="1:25" x14ac:dyDescent="0.25">
      <c r="A43" s="75">
        <v>3</v>
      </c>
      <c r="B43" s="76">
        <f t="shared" si="6"/>
        <v>2019.83</v>
      </c>
      <c r="C43" s="76">
        <f t="shared" si="6"/>
        <v>1738.94</v>
      </c>
      <c r="D43" s="76">
        <f t="shared" si="6"/>
        <v>1592.02</v>
      </c>
      <c r="E43" s="76">
        <f t="shared" si="6"/>
        <v>1588.22</v>
      </c>
      <c r="F43" s="76">
        <f t="shared" si="6"/>
        <v>1585.65</v>
      </c>
      <c r="G43" s="76">
        <f t="shared" si="6"/>
        <v>1584.16</v>
      </c>
      <c r="H43" s="76">
        <f t="shared" si="6"/>
        <v>1584.67</v>
      </c>
      <c r="I43" s="76">
        <f t="shared" si="6"/>
        <v>1471.45</v>
      </c>
      <c r="J43" s="76">
        <f t="shared" si="6"/>
        <v>1468.9</v>
      </c>
      <c r="K43" s="76">
        <f t="shared" si="6"/>
        <v>1465.28</v>
      </c>
      <c r="L43" s="76">
        <f t="shared" si="6"/>
        <v>1471.09</v>
      </c>
      <c r="M43" s="76">
        <f t="shared" si="6"/>
        <v>1472.06</v>
      </c>
      <c r="N43" s="76">
        <f t="shared" si="6"/>
        <v>1675.79</v>
      </c>
      <c r="O43" s="76">
        <f t="shared" si="6"/>
        <v>1572.23</v>
      </c>
      <c r="P43" s="76">
        <f t="shared" si="6"/>
        <v>1587.69</v>
      </c>
      <c r="Q43" s="76">
        <f t="shared" si="6"/>
        <v>1699.44</v>
      </c>
      <c r="R43" s="76">
        <f t="shared" si="6"/>
        <v>1699.57</v>
      </c>
      <c r="S43" s="76">
        <f t="shared" si="6"/>
        <v>1702.22</v>
      </c>
      <c r="T43" s="76">
        <f t="shared" si="6"/>
        <v>1696.27</v>
      </c>
      <c r="U43" s="76">
        <f t="shared" si="6"/>
        <v>1681.79</v>
      </c>
      <c r="V43" s="76">
        <f t="shared" si="6"/>
        <v>1684.63</v>
      </c>
      <c r="W43" s="76">
        <f t="shared" si="6"/>
        <v>1700.59</v>
      </c>
      <c r="X43" s="76">
        <f t="shared" si="6"/>
        <v>1877.05</v>
      </c>
      <c r="Y43" s="76">
        <f t="shared" si="6"/>
        <v>2019.02</v>
      </c>
    </row>
    <row r="44" spans="1:25" x14ac:dyDescent="0.25">
      <c r="A44" s="75">
        <v>4</v>
      </c>
      <c r="B44" s="76">
        <f t="shared" si="6"/>
        <v>1974.76</v>
      </c>
      <c r="C44" s="76">
        <f t="shared" si="6"/>
        <v>1761.45</v>
      </c>
      <c r="D44" s="76">
        <f t="shared" si="6"/>
        <v>1589.33</v>
      </c>
      <c r="E44" s="76">
        <f t="shared" si="6"/>
        <v>1475.35</v>
      </c>
      <c r="F44" s="76">
        <f t="shared" si="6"/>
        <v>1475.82</v>
      </c>
      <c r="G44" s="76">
        <f t="shared" si="6"/>
        <v>1471.67</v>
      </c>
      <c r="H44" s="76">
        <f t="shared" si="6"/>
        <v>1473.61</v>
      </c>
      <c r="I44" s="76">
        <f t="shared" si="6"/>
        <v>1623.39</v>
      </c>
      <c r="J44" s="76">
        <f t="shared" si="6"/>
        <v>1618.26</v>
      </c>
      <c r="K44" s="76">
        <f t="shared" si="6"/>
        <v>1627.78</v>
      </c>
      <c r="L44" s="76">
        <f t="shared" si="6"/>
        <v>1634.73</v>
      </c>
      <c r="M44" s="76">
        <f t="shared" si="6"/>
        <v>1632.98</v>
      </c>
      <c r="N44" s="76">
        <f t="shared" si="6"/>
        <v>1634.14</v>
      </c>
      <c r="O44" s="76">
        <f t="shared" si="6"/>
        <v>1712.24</v>
      </c>
      <c r="P44" s="76">
        <f t="shared" si="6"/>
        <v>1748.34</v>
      </c>
      <c r="Q44" s="76">
        <f t="shared" si="6"/>
        <v>1779.85</v>
      </c>
      <c r="R44" s="76">
        <f t="shared" si="6"/>
        <v>1847.49</v>
      </c>
      <c r="S44" s="76">
        <f t="shared" si="6"/>
        <v>1838.44</v>
      </c>
      <c r="T44" s="76">
        <f t="shared" si="6"/>
        <v>1828.71</v>
      </c>
      <c r="U44" s="76">
        <f t="shared" si="6"/>
        <v>1829.24</v>
      </c>
      <c r="V44" s="76">
        <f t="shared" si="6"/>
        <v>1764.27</v>
      </c>
      <c r="W44" s="76">
        <f t="shared" si="6"/>
        <v>1753.22</v>
      </c>
      <c r="X44" s="76">
        <f t="shared" si="6"/>
        <v>1939.88</v>
      </c>
      <c r="Y44" s="76">
        <f t="shared" si="6"/>
        <v>2037.45</v>
      </c>
    </row>
    <row r="45" spans="1:25" x14ac:dyDescent="0.25">
      <c r="A45" s="75">
        <v>5</v>
      </c>
      <c r="B45" s="76">
        <f t="shared" si="6"/>
        <v>2123</v>
      </c>
      <c r="C45" s="76">
        <f t="shared" si="6"/>
        <v>1983.28</v>
      </c>
      <c r="D45" s="76">
        <f t="shared" si="6"/>
        <v>1640.49</v>
      </c>
      <c r="E45" s="76">
        <f t="shared" si="6"/>
        <v>1638.8</v>
      </c>
      <c r="F45" s="76">
        <f t="shared" si="6"/>
        <v>1638.64</v>
      </c>
      <c r="G45" s="76">
        <f t="shared" si="6"/>
        <v>1637.14</v>
      </c>
      <c r="H45" s="76">
        <f t="shared" si="6"/>
        <v>1637.89</v>
      </c>
      <c r="I45" s="76">
        <f t="shared" si="6"/>
        <v>1681.39</v>
      </c>
      <c r="J45" s="76">
        <f t="shared" si="6"/>
        <v>1675.74</v>
      </c>
      <c r="K45" s="76">
        <f t="shared" si="6"/>
        <v>1683.21</v>
      </c>
      <c r="L45" s="76">
        <f t="shared" si="6"/>
        <v>1685.81</v>
      </c>
      <c r="M45" s="76">
        <f t="shared" si="6"/>
        <v>1694.65</v>
      </c>
      <c r="N45" s="76">
        <f t="shared" si="6"/>
        <v>1733.6</v>
      </c>
      <c r="O45" s="76">
        <f t="shared" si="6"/>
        <v>1842.03</v>
      </c>
      <c r="P45" s="76">
        <f t="shared" si="6"/>
        <v>1976.11</v>
      </c>
      <c r="Q45" s="76">
        <f t="shared" si="6"/>
        <v>2117.39</v>
      </c>
      <c r="R45" s="76">
        <f t="shared" si="6"/>
        <v>2127.39</v>
      </c>
      <c r="S45" s="76">
        <f t="shared" si="6"/>
        <v>2107.3200000000002</v>
      </c>
      <c r="T45" s="76">
        <f t="shared" si="6"/>
        <v>2109.39</v>
      </c>
      <c r="U45" s="76">
        <f t="shared" si="6"/>
        <v>2060.65</v>
      </c>
      <c r="V45" s="76">
        <f t="shared" si="6"/>
        <v>2001.13</v>
      </c>
      <c r="W45" s="76">
        <f t="shared" si="6"/>
        <v>2026.3</v>
      </c>
      <c r="X45" s="76">
        <f t="shared" si="6"/>
        <v>2217.3000000000002</v>
      </c>
      <c r="Y45" s="76">
        <f t="shared" si="6"/>
        <v>2276.06</v>
      </c>
    </row>
    <row r="46" spans="1:25" x14ac:dyDescent="0.25">
      <c r="A46" s="75">
        <v>6</v>
      </c>
      <c r="B46" s="76">
        <f t="shared" si="6"/>
        <v>2233.84</v>
      </c>
      <c r="C46" s="76">
        <f t="shared" si="6"/>
        <v>2123.44</v>
      </c>
      <c r="D46" s="76">
        <f t="shared" si="6"/>
        <v>1818.66</v>
      </c>
      <c r="E46" s="76">
        <f t="shared" si="6"/>
        <v>1687.17</v>
      </c>
      <c r="F46" s="76">
        <f t="shared" si="6"/>
        <v>1687.2</v>
      </c>
      <c r="G46" s="76">
        <f t="shared" si="6"/>
        <v>1685.75</v>
      </c>
      <c r="H46" s="76">
        <f t="shared" si="6"/>
        <v>1685.07</v>
      </c>
      <c r="I46" s="76">
        <f t="shared" si="6"/>
        <v>1755.58</v>
      </c>
      <c r="J46" s="76">
        <f t="shared" si="6"/>
        <v>1748.07</v>
      </c>
      <c r="K46" s="76">
        <f t="shared" si="6"/>
        <v>1756.46</v>
      </c>
      <c r="L46" s="76">
        <f t="shared" si="6"/>
        <v>1757.97</v>
      </c>
      <c r="M46" s="76">
        <f t="shared" si="6"/>
        <v>1761.68</v>
      </c>
      <c r="N46" s="76">
        <f t="shared" si="6"/>
        <v>1761.28</v>
      </c>
      <c r="O46" s="76">
        <f t="shared" si="6"/>
        <v>1933.04</v>
      </c>
      <c r="P46" s="76">
        <f t="shared" si="6"/>
        <v>2028.53</v>
      </c>
      <c r="Q46" s="76">
        <f t="shared" si="6"/>
        <v>2174.12</v>
      </c>
      <c r="R46" s="76">
        <f t="shared" si="6"/>
        <v>2196.09</v>
      </c>
      <c r="S46" s="76">
        <f t="shared" si="6"/>
        <v>2163.1999999999998</v>
      </c>
      <c r="T46" s="76">
        <f t="shared" si="6"/>
        <v>2195.11</v>
      </c>
      <c r="U46" s="76">
        <f t="shared" si="6"/>
        <v>2110.48</v>
      </c>
      <c r="V46" s="76">
        <f t="shared" si="6"/>
        <v>2079.2399999999998</v>
      </c>
      <c r="W46" s="76">
        <f t="shared" si="6"/>
        <v>2156.4899999999998</v>
      </c>
      <c r="X46" s="76">
        <f t="shared" si="6"/>
        <v>2385.59</v>
      </c>
      <c r="Y46" s="76">
        <f t="shared" si="6"/>
        <v>2485.54</v>
      </c>
    </row>
    <row r="47" spans="1:25" x14ac:dyDescent="0.25">
      <c r="A47" s="75">
        <v>7</v>
      </c>
      <c r="B47" s="76">
        <f t="shared" si="6"/>
        <v>2651.51</v>
      </c>
      <c r="C47" s="76">
        <f t="shared" si="6"/>
        <v>2384.9299999999998</v>
      </c>
      <c r="D47" s="76">
        <f t="shared" si="6"/>
        <v>2113.61</v>
      </c>
      <c r="E47" s="76">
        <f t="shared" si="6"/>
        <v>1760.12</v>
      </c>
      <c r="F47" s="76">
        <f t="shared" si="6"/>
        <v>1758.77</v>
      </c>
      <c r="G47" s="76">
        <f t="shared" si="6"/>
        <v>1756.99</v>
      </c>
      <c r="H47" s="76">
        <f t="shared" si="6"/>
        <v>1756.18</v>
      </c>
      <c r="I47" s="76">
        <f t="shared" si="6"/>
        <v>1805.51</v>
      </c>
      <c r="J47" s="76">
        <f t="shared" si="6"/>
        <v>1795.84</v>
      </c>
      <c r="K47" s="76">
        <f t="shared" si="6"/>
        <v>1818.65</v>
      </c>
      <c r="L47" s="76">
        <f t="shared" si="6"/>
        <v>1826.02</v>
      </c>
      <c r="M47" s="76">
        <f t="shared" si="6"/>
        <v>1828.05</v>
      </c>
      <c r="N47" s="76">
        <f t="shared" si="6"/>
        <v>1827.19</v>
      </c>
      <c r="O47" s="76">
        <f t="shared" si="6"/>
        <v>1791.01</v>
      </c>
      <c r="P47" s="76">
        <f t="shared" si="6"/>
        <v>2068.63</v>
      </c>
      <c r="Q47" s="76">
        <f t="shared" si="6"/>
        <v>2208.34</v>
      </c>
      <c r="R47" s="76">
        <f t="shared" si="6"/>
        <v>2214.38</v>
      </c>
      <c r="S47" s="76">
        <f t="shared" si="6"/>
        <v>2216.41</v>
      </c>
      <c r="T47" s="76">
        <f t="shared" si="6"/>
        <v>2215.63</v>
      </c>
      <c r="U47" s="76">
        <f t="shared" si="6"/>
        <v>2204.27</v>
      </c>
      <c r="V47" s="76">
        <f t="shared" si="6"/>
        <v>2087.67</v>
      </c>
      <c r="W47" s="76">
        <f t="shared" si="6"/>
        <v>2151.12</v>
      </c>
      <c r="X47" s="76">
        <f t="shared" si="6"/>
        <v>2414.91</v>
      </c>
      <c r="Y47" s="76">
        <f t="shared" si="6"/>
        <v>2487.89</v>
      </c>
    </row>
    <row r="48" spans="1:25" x14ac:dyDescent="0.25">
      <c r="A48" s="75">
        <v>8</v>
      </c>
      <c r="B48" s="76">
        <f t="shared" si="6"/>
        <v>2373.5500000000002</v>
      </c>
      <c r="C48" s="76">
        <f t="shared" si="6"/>
        <v>2335.31</v>
      </c>
      <c r="D48" s="76">
        <f t="shared" si="6"/>
        <v>2318.1</v>
      </c>
      <c r="E48" s="76">
        <f t="shared" si="6"/>
        <v>2024.94</v>
      </c>
      <c r="F48" s="76">
        <f t="shared" si="6"/>
        <v>1799.87</v>
      </c>
      <c r="G48" s="76">
        <f t="shared" si="6"/>
        <v>1802.07</v>
      </c>
      <c r="H48" s="76">
        <f t="shared" si="6"/>
        <v>1821.29</v>
      </c>
      <c r="I48" s="76">
        <f t="shared" si="6"/>
        <v>1891.61</v>
      </c>
      <c r="J48" s="76">
        <f t="shared" si="6"/>
        <v>1864.31</v>
      </c>
      <c r="K48" s="76">
        <f t="shared" si="6"/>
        <v>1882.22</v>
      </c>
      <c r="L48" s="76">
        <f t="shared" si="6"/>
        <v>1901.68</v>
      </c>
      <c r="M48" s="76">
        <f t="shared" si="6"/>
        <v>1892.78</v>
      </c>
      <c r="N48" s="76">
        <f t="shared" si="6"/>
        <v>1891.73</v>
      </c>
      <c r="O48" s="76">
        <f t="shared" si="6"/>
        <v>1892.03</v>
      </c>
      <c r="P48" s="76">
        <f t="shared" si="6"/>
        <v>1886.38</v>
      </c>
      <c r="Q48" s="76">
        <f t="shared" si="6"/>
        <v>1893.84</v>
      </c>
      <c r="R48" s="76">
        <f t="shared" si="6"/>
        <v>1899.01</v>
      </c>
      <c r="S48" s="76">
        <f t="shared" si="6"/>
        <v>1900.55</v>
      </c>
      <c r="T48" s="76">
        <f t="shared" si="6"/>
        <v>1891.87</v>
      </c>
      <c r="U48" s="76">
        <f t="shared" si="6"/>
        <v>1895.48</v>
      </c>
      <c r="V48" s="76">
        <f t="shared" si="6"/>
        <v>1881.9</v>
      </c>
      <c r="W48" s="76">
        <f t="shared" si="6"/>
        <v>1898.41</v>
      </c>
      <c r="X48" s="76">
        <f t="shared" si="6"/>
        <v>1927.96</v>
      </c>
      <c r="Y48" s="76">
        <f t="shared" si="6"/>
        <v>1927.05</v>
      </c>
    </row>
    <row r="49" spans="1:25" x14ac:dyDescent="0.25">
      <c r="A49" s="75">
        <v>9</v>
      </c>
      <c r="B49" s="76">
        <f t="shared" si="6"/>
        <v>1926.28</v>
      </c>
      <c r="C49" s="76">
        <f t="shared" si="6"/>
        <v>1919.34</v>
      </c>
      <c r="D49" s="76">
        <f t="shared" si="6"/>
        <v>1895.4</v>
      </c>
      <c r="E49" s="76">
        <f t="shared" si="6"/>
        <v>1884.49</v>
      </c>
      <c r="F49" s="76">
        <f t="shared" si="6"/>
        <v>1885.38</v>
      </c>
      <c r="G49" s="76">
        <f t="shared" si="6"/>
        <v>1886.4</v>
      </c>
      <c r="H49" s="76">
        <f t="shared" si="6"/>
        <v>1883.13</v>
      </c>
      <c r="I49" s="76">
        <f t="shared" si="6"/>
        <v>1828.35</v>
      </c>
      <c r="J49" s="76">
        <f t="shared" si="6"/>
        <v>1826.78</v>
      </c>
      <c r="K49" s="76">
        <f t="shared" si="6"/>
        <v>1880.65</v>
      </c>
      <c r="L49" s="76">
        <f t="shared" si="6"/>
        <v>1814.13</v>
      </c>
      <c r="M49" s="76">
        <f t="shared" si="6"/>
        <v>1809.11</v>
      </c>
      <c r="N49" s="76">
        <f t="shared" si="6"/>
        <v>1859.59</v>
      </c>
      <c r="O49" s="76">
        <f t="shared" si="6"/>
        <v>1959.77</v>
      </c>
      <c r="P49" s="76">
        <f t="shared" si="6"/>
        <v>2084.9</v>
      </c>
      <c r="Q49" s="76">
        <f t="shared" si="6"/>
        <v>2108.42</v>
      </c>
      <c r="R49" s="76">
        <f t="shared" si="6"/>
        <v>2104.88</v>
      </c>
      <c r="S49" s="76">
        <f t="shared" si="6"/>
        <v>1874.68</v>
      </c>
      <c r="T49" s="76">
        <f t="shared" si="6"/>
        <v>1906.1</v>
      </c>
      <c r="U49" s="76">
        <f t="shared" si="6"/>
        <v>1897.85</v>
      </c>
      <c r="V49" s="76">
        <f t="shared" si="6"/>
        <v>1866.22</v>
      </c>
      <c r="W49" s="76">
        <f t="shared" si="6"/>
        <v>1880.41</v>
      </c>
      <c r="X49" s="76">
        <f t="shared" si="6"/>
        <v>2052.5500000000002</v>
      </c>
      <c r="Y49" s="76">
        <f t="shared" si="6"/>
        <v>2005.75</v>
      </c>
    </row>
    <row r="50" spans="1:25" x14ac:dyDescent="0.25">
      <c r="A50" s="75">
        <v>10</v>
      </c>
      <c r="B50" s="76">
        <f t="shared" si="6"/>
        <v>2045.17</v>
      </c>
      <c r="C50" s="76">
        <f t="shared" si="6"/>
        <v>1933.16</v>
      </c>
      <c r="D50" s="76">
        <f t="shared" si="6"/>
        <v>1874.12</v>
      </c>
      <c r="E50" s="76">
        <f t="shared" si="6"/>
        <v>1839.83</v>
      </c>
      <c r="F50" s="76">
        <f t="shared" si="6"/>
        <v>1869.71</v>
      </c>
      <c r="G50" s="76">
        <f t="shared" si="6"/>
        <v>1870.39</v>
      </c>
      <c r="H50" s="76">
        <f t="shared" si="6"/>
        <v>1869.29</v>
      </c>
      <c r="I50" s="76">
        <f t="shared" si="6"/>
        <v>1790.61</v>
      </c>
      <c r="J50" s="76">
        <f t="shared" si="6"/>
        <v>1784.83</v>
      </c>
      <c r="K50" s="76">
        <f t="shared" si="6"/>
        <v>1791.91</v>
      </c>
      <c r="L50" s="76">
        <f t="shared" si="6"/>
        <v>1790.08</v>
      </c>
      <c r="M50" s="76">
        <f t="shared" si="6"/>
        <v>1771.47</v>
      </c>
      <c r="N50" s="76">
        <f t="shared" si="6"/>
        <v>1769.18</v>
      </c>
      <c r="O50" s="76">
        <f t="shared" si="6"/>
        <v>1784.58</v>
      </c>
      <c r="P50" s="76">
        <f t="shared" si="6"/>
        <v>1773.88</v>
      </c>
      <c r="Q50" s="76">
        <f t="shared" si="6"/>
        <v>1783.02</v>
      </c>
      <c r="R50" s="76">
        <f t="shared" si="6"/>
        <v>1772.73</v>
      </c>
      <c r="S50" s="76">
        <f t="shared" si="6"/>
        <v>1779.67</v>
      </c>
      <c r="T50" s="76">
        <f t="shared" si="6"/>
        <v>1851.52</v>
      </c>
      <c r="U50" s="76">
        <f t="shared" si="6"/>
        <v>1837.52</v>
      </c>
      <c r="V50" s="76">
        <f t="shared" si="6"/>
        <v>1794.16</v>
      </c>
      <c r="W50" s="76">
        <f t="shared" si="6"/>
        <v>1830.87</v>
      </c>
      <c r="X50" s="76">
        <f t="shared" si="6"/>
        <v>2040.32</v>
      </c>
      <c r="Y50" s="76">
        <f t="shared" si="6"/>
        <v>1873.42</v>
      </c>
    </row>
    <row r="51" spans="1:25" x14ac:dyDescent="0.25">
      <c r="A51" s="75">
        <v>11</v>
      </c>
      <c r="B51" s="76">
        <f t="shared" si="6"/>
        <v>1816.33</v>
      </c>
      <c r="C51" s="76">
        <f t="shared" si="6"/>
        <v>1803.53</v>
      </c>
      <c r="D51" s="76">
        <f t="shared" si="6"/>
        <v>1795.57</v>
      </c>
      <c r="E51" s="76">
        <f t="shared" si="6"/>
        <v>1789.11</v>
      </c>
      <c r="F51" s="76">
        <f t="shared" si="6"/>
        <v>1790.62</v>
      </c>
      <c r="G51" s="76">
        <f t="shared" si="6"/>
        <v>1788.1</v>
      </c>
      <c r="H51" s="76">
        <f t="shared" si="6"/>
        <v>1791.94</v>
      </c>
      <c r="I51" s="76">
        <f t="shared" si="6"/>
        <v>1793.51</v>
      </c>
      <c r="J51" s="76">
        <f t="shared" si="6"/>
        <v>1785.07</v>
      </c>
      <c r="K51" s="76">
        <f t="shared" si="6"/>
        <v>1799.61</v>
      </c>
      <c r="L51" s="76">
        <f t="shared" si="6"/>
        <v>1805.41</v>
      </c>
      <c r="M51" s="76">
        <f t="shared" si="6"/>
        <v>1803</v>
      </c>
      <c r="N51" s="76">
        <f t="shared" si="6"/>
        <v>1801.52</v>
      </c>
      <c r="O51" s="76">
        <f t="shared" si="6"/>
        <v>1806.29</v>
      </c>
      <c r="P51" s="76">
        <f t="shared" si="6"/>
        <v>1802.87</v>
      </c>
      <c r="Q51" s="76">
        <f t="shared" ref="Q51:Y51" si="7">ROUND(Q267+$L$363+Q378+$L$364,2)</f>
        <v>1814.26</v>
      </c>
      <c r="R51" s="76">
        <f t="shared" si="7"/>
        <v>1812.96</v>
      </c>
      <c r="S51" s="76">
        <f t="shared" si="7"/>
        <v>1819.48</v>
      </c>
      <c r="T51" s="76">
        <f t="shared" si="7"/>
        <v>1823.42</v>
      </c>
      <c r="U51" s="76">
        <f t="shared" si="7"/>
        <v>1810.72</v>
      </c>
      <c r="V51" s="76">
        <f t="shared" si="7"/>
        <v>1788.9</v>
      </c>
      <c r="W51" s="76">
        <f t="shared" si="7"/>
        <v>1809.35</v>
      </c>
      <c r="X51" s="76">
        <f t="shared" si="7"/>
        <v>1902.58</v>
      </c>
      <c r="Y51" s="76">
        <f t="shared" si="7"/>
        <v>2028.34</v>
      </c>
    </row>
    <row r="52" spans="1:25" x14ac:dyDescent="0.25">
      <c r="A52" s="75">
        <v>12</v>
      </c>
      <c r="B52" s="76">
        <f t="shared" ref="B52:Y62" si="8">ROUND(B268+$L$363+B379+$L$364,2)</f>
        <v>1908.65</v>
      </c>
      <c r="C52" s="76">
        <f t="shared" si="8"/>
        <v>1864.83</v>
      </c>
      <c r="D52" s="76">
        <f t="shared" si="8"/>
        <v>1787.55</v>
      </c>
      <c r="E52" s="76">
        <f t="shared" si="8"/>
        <v>1779.51</v>
      </c>
      <c r="F52" s="76">
        <f t="shared" si="8"/>
        <v>1785.53</v>
      </c>
      <c r="G52" s="76">
        <f t="shared" si="8"/>
        <v>1782</v>
      </c>
      <c r="H52" s="76">
        <f t="shared" si="8"/>
        <v>1776.57</v>
      </c>
      <c r="I52" s="76">
        <f t="shared" si="8"/>
        <v>1815.5</v>
      </c>
      <c r="J52" s="76">
        <f t="shared" si="8"/>
        <v>1796.55</v>
      </c>
      <c r="K52" s="76">
        <f t="shared" si="8"/>
        <v>1791.38</v>
      </c>
      <c r="L52" s="76">
        <f t="shared" si="8"/>
        <v>1827.98</v>
      </c>
      <c r="M52" s="76">
        <f t="shared" si="8"/>
        <v>1827.05</v>
      </c>
      <c r="N52" s="76">
        <f t="shared" si="8"/>
        <v>1822.57</v>
      </c>
      <c r="O52" s="76">
        <f t="shared" si="8"/>
        <v>1825.59</v>
      </c>
      <c r="P52" s="76">
        <f t="shared" si="8"/>
        <v>1814.97</v>
      </c>
      <c r="Q52" s="76">
        <f t="shared" si="8"/>
        <v>1805.76</v>
      </c>
      <c r="R52" s="76">
        <f t="shared" si="8"/>
        <v>1828.32</v>
      </c>
      <c r="S52" s="76">
        <f t="shared" si="8"/>
        <v>1829.22</v>
      </c>
      <c r="T52" s="76">
        <f t="shared" si="8"/>
        <v>1835.82</v>
      </c>
      <c r="U52" s="76">
        <f t="shared" si="8"/>
        <v>1831.97</v>
      </c>
      <c r="V52" s="76">
        <f t="shared" si="8"/>
        <v>1825.12</v>
      </c>
      <c r="W52" s="76">
        <f t="shared" si="8"/>
        <v>1831.46</v>
      </c>
      <c r="X52" s="76">
        <f t="shared" si="8"/>
        <v>1842.95</v>
      </c>
      <c r="Y52" s="76">
        <f t="shared" si="8"/>
        <v>2016.87</v>
      </c>
    </row>
    <row r="53" spans="1:25" x14ac:dyDescent="0.25">
      <c r="A53" s="75">
        <v>13</v>
      </c>
      <c r="B53" s="76">
        <f t="shared" si="8"/>
        <v>2127.19</v>
      </c>
      <c r="C53" s="76">
        <f t="shared" si="8"/>
        <v>1899.18</v>
      </c>
      <c r="D53" s="76">
        <f t="shared" si="8"/>
        <v>1811.75</v>
      </c>
      <c r="E53" s="76">
        <f t="shared" si="8"/>
        <v>1810.83</v>
      </c>
      <c r="F53" s="76">
        <f t="shared" si="8"/>
        <v>1811.42</v>
      </c>
      <c r="G53" s="76">
        <f t="shared" si="8"/>
        <v>1807.68</v>
      </c>
      <c r="H53" s="76">
        <f t="shared" si="8"/>
        <v>1805.01</v>
      </c>
      <c r="I53" s="76">
        <f t="shared" si="8"/>
        <v>1833.45</v>
      </c>
      <c r="J53" s="76">
        <f t="shared" si="8"/>
        <v>1823.68</v>
      </c>
      <c r="K53" s="76">
        <f t="shared" si="8"/>
        <v>1832.12</v>
      </c>
      <c r="L53" s="76">
        <f t="shared" si="8"/>
        <v>1830.73</v>
      </c>
      <c r="M53" s="76">
        <f t="shared" si="8"/>
        <v>1863.2</v>
      </c>
      <c r="N53" s="76">
        <f t="shared" si="8"/>
        <v>1862.03</v>
      </c>
      <c r="O53" s="76">
        <f t="shared" si="8"/>
        <v>1860.79</v>
      </c>
      <c r="P53" s="76">
        <f t="shared" si="8"/>
        <v>1860.14</v>
      </c>
      <c r="Q53" s="76">
        <f t="shared" si="8"/>
        <v>1913.69</v>
      </c>
      <c r="R53" s="76">
        <f t="shared" si="8"/>
        <v>1874.41</v>
      </c>
      <c r="S53" s="76">
        <f t="shared" si="8"/>
        <v>1875.15</v>
      </c>
      <c r="T53" s="76">
        <f t="shared" si="8"/>
        <v>1876.44</v>
      </c>
      <c r="U53" s="76">
        <f t="shared" si="8"/>
        <v>1865.86</v>
      </c>
      <c r="V53" s="76">
        <f t="shared" si="8"/>
        <v>1846.75</v>
      </c>
      <c r="W53" s="76">
        <f t="shared" si="8"/>
        <v>1913.67</v>
      </c>
      <c r="X53" s="76">
        <f t="shared" si="8"/>
        <v>2171.35</v>
      </c>
      <c r="Y53" s="76">
        <f t="shared" si="8"/>
        <v>2165.46</v>
      </c>
    </row>
    <row r="54" spans="1:25" x14ac:dyDescent="0.25">
      <c r="A54" s="75">
        <v>14</v>
      </c>
      <c r="B54" s="76">
        <f t="shared" si="8"/>
        <v>1945.07</v>
      </c>
      <c r="C54" s="76">
        <f t="shared" si="8"/>
        <v>1860.3</v>
      </c>
      <c r="D54" s="76">
        <f t="shared" si="8"/>
        <v>2015.28</v>
      </c>
      <c r="E54" s="76">
        <f t="shared" si="8"/>
        <v>1807.67</v>
      </c>
      <c r="F54" s="76">
        <f t="shared" si="8"/>
        <v>1828.47</v>
      </c>
      <c r="G54" s="76">
        <f t="shared" si="8"/>
        <v>1845.26</v>
      </c>
      <c r="H54" s="76">
        <f t="shared" si="8"/>
        <v>1838.8</v>
      </c>
      <c r="I54" s="76">
        <f t="shared" si="8"/>
        <v>1823.6</v>
      </c>
      <c r="J54" s="76">
        <f t="shared" si="8"/>
        <v>1802.32</v>
      </c>
      <c r="K54" s="76">
        <f t="shared" si="8"/>
        <v>1797.08</v>
      </c>
      <c r="L54" s="76">
        <f t="shared" si="8"/>
        <v>1809.41</v>
      </c>
      <c r="M54" s="76">
        <f t="shared" si="8"/>
        <v>1819.49</v>
      </c>
      <c r="N54" s="76">
        <f t="shared" si="8"/>
        <v>1818.63</v>
      </c>
      <c r="O54" s="76">
        <f t="shared" si="8"/>
        <v>1820.61</v>
      </c>
      <c r="P54" s="76">
        <f t="shared" si="8"/>
        <v>1823.52</v>
      </c>
      <c r="Q54" s="76">
        <f t="shared" si="8"/>
        <v>1827.25</v>
      </c>
      <c r="R54" s="76">
        <f t="shared" si="8"/>
        <v>1830.76</v>
      </c>
      <c r="S54" s="76">
        <f t="shared" si="8"/>
        <v>2160.85</v>
      </c>
      <c r="T54" s="76">
        <f t="shared" si="8"/>
        <v>2173.4699999999998</v>
      </c>
      <c r="U54" s="76">
        <f t="shared" si="8"/>
        <v>2187.96</v>
      </c>
      <c r="V54" s="76">
        <f t="shared" si="8"/>
        <v>2181.42</v>
      </c>
      <c r="W54" s="76">
        <f t="shared" si="8"/>
        <v>2218.4299999999998</v>
      </c>
      <c r="X54" s="76">
        <f t="shared" si="8"/>
        <v>2498.89</v>
      </c>
      <c r="Y54" s="76">
        <f t="shared" si="8"/>
        <v>2600.1999999999998</v>
      </c>
    </row>
    <row r="55" spans="1:25" x14ac:dyDescent="0.25">
      <c r="A55" s="75">
        <v>15</v>
      </c>
      <c r="B55" s="76">
        <f t="shared" si="8"/>
        <v>2419.79</v>
      </c>
      <c r="C55" s="76">
        <f t="shared" si="8"/>
        <v>2146.79</v>
      </c>
      <c r="D55" s="76">
        <f t="shared" si="8"/>
        <v>2055.41</v>
      </c>
      <c r="E55" s="76">
        <f t="shared" si="8"/>
        <v>1914.5</v>
      </c>
      <c r="F55" s="76">
        <f t="shared" si="8"/>
        <v>1806.14</v>
      </c>
      <c r="G55" s="76">
        <f t="shared" si="8"/>
        <v>1815.1</v>
      </c>
      <c r="H55" s="76">
        <f t="shared" si="8"/>
        <v>1811.25</v>
      </c>
      <c r="I55" s="76">
        <f t="shared" si="8"/>
        <v>1725.52</v>
      </c>
      <c r="J55" s="76">
        <f t="shared" si="8"/>
        <v>1710.32</v>
      </c>
      <c r="K55" s="76">
        <f t="shared" si="8"/>
        <v>1717.9</v>
      </c>
      <c r="L55" s="76">
        <f t="shared" si="8"/>
        <v>1729.24</v>
      </c>
      <c r="M55" s="76">
        <f t="shared" si="8"/>
        <v>1740.01</v>
      </c>
      <c r="N55" s="76">
        <f t="shared" si="8"/>
        <v>1891.53</v>
      </c>
      <c r="O55" s="76">
        <f t="shared" si="8"/>
        <v>1975.45</v>
      </c>
      <c r="P55" s="76">
        <f t="shared" si="8"/>
        <v>1892.99</v>
      </c>
      <c r="Q55" s="76">
        <f t="shared" si="8"/>
        <v>2138.42</v>
      </c>
      <c r="R55" s="76">
        <f t="shared" si="8"/>
        <v>2277.52</v>
      </c>
      <c r="S55" s="76">
        <f t="shared" si="8"/>
        <v>2330.0100000000002</v>
      </c>
      <c r="T55" s="76">
        <f t="shared" si="8"/>
        <v>2332.04</v>
      </c>
      <c r="U55" s="76">
        <f t="shared" si="8"/>
        <v>2361.09</v>
      </c>
      <c r="V55" s="76">
        <f t="shared" si="8"/>
        <v>2236.69</v>
      </c>
      <c r="W55" s="76">
        <f t="shared" si="8"/>
        <v>1790.34</v>
      </c>
      <c r="X55" s="76">
        <f t="shared" si="8"/>
        <v>1875.75</v>
      </c>
      <c r="Y55" s="76">
        <f t="shared" si="8"/>
        <v>2701.05</v>
      </c>
    </row>
    <row r="56" spans="1:25" x14ac:dyDescent="0.25">
      <c r="A56" s="75">
        <v>16</v>
      </c>
      <c r="B56" s="76">
        <f t="shared" si="8"/>
        <v>2490.13</v>
      </c>
      <c r="C56" s="76">
        <f t="shared" si="8"/>
        <v>2238.64</v>
      </c>
      <c r="D56" s="76">
        <f t="shared" si="8"/>
        <v>2143.4299999999998</v>
      </c>
      <c r="E56" s="76">
        <f t="shared" si="8"/>
        <v>1937.97</v>
      </c>
      <c r="F56" s="76">
        <f t="shared" si="8"/>
        <v>1740.93</v>
      </c>
      <c r="G56" s="76">
        <f t="shared" si="8"/>
        <v>1726.47</v>
      </c>
      <c r="H56" s="76">
        <f t="shared" si="8"/>
        <v>1721.95</v>
      </c>
      <c r="I56" s="76">
        <f t="shared" si="8"/>
        <v>1841.42</v>
      </c>
      <c r="J56" s="76">
        <f t="shared" si="8"/>
        <v>1890.72</v>
      </c>
      <c r="K56" s="76">
        <f t="shared" si="8"/>
        <v>1902.7</v>
      </c>
      <c r="L56" s="76">
        <f t="shared" si="8"/>
        <v>1922.85</v>
      </c>
      <c r="M56" s="76">
        <f t="shared" si="8"/>
        <v>1950.75</v>
      </c>
      <c r="N56" s="76">
        <f t="shared" si="8"/>
        <v>1918.61</v>
      </c>
      <c r="O56" s="76">
        <f t="shared" si="8"/>
        <v>1912.5</v>
      </c>
      <c r="P56" s="76">
        <f t="shared" si="8"/>
        <v>1973.67</v>
      </c>
      <c r="Q56" s="76">
        <f t="shared" si="8"/>
        <v>2146.77</v>
      </c>
      <c r="R56" s="76">
        <f t="shared" si="8"/>
        <v>2145.2800000000002</v>
      </c>
      <c r="S56" s="76">
        <f t="shared" si="8"/>
        <v>2125.59</v>
      </c>
      <c r="T56" s="76">
        <f t="shared" si="8"/>
        <v>2115.61</v>
      </c>
      <c r="U56" s="76">
        <f t="shared" si="8"/>
        <v>2121.6</v>
      </c>
      <c r="V56" s="76">
        <f t="shared" si="8"/>
        <v>2126.59</v>
      </c>
      <c r="W56" s="76">
        <f t="shared" si="8"/>
        <v>2334.79</v>
      </c>
      <c r="X56" s="76">
        <f t="shared" si="8"/>
        <v>2110.96</v>
      </c>
      <c r="Y56" s="76">
        <f t="shared" si="8"/>
        <v>2118.69</v>
      </c>
    </row>
    <row r="57" spans="1:25" x14ac:dyDescent="0.25">
      <c r="A57" s="75">
        <v>17</v>
      </c>
      <c r="B57" s="76">
        <f t="shared" si="8"/>
        <v>2633.7</v>
      </c>
      <c r="C57" s="76">
        <f t="shared" si="8"/>
        <v>2282.0100000000002</v>
      </c>
      <c r="D57" s="76">
        <f t="shared" si="8"/>
        <v>2126.0700000000002</v>
      </c>
      <c r="E57" s="76">
        <f t="shared" si="8"/>
        <v>1884.05</v>
      </c>
      <c r="F57" s="76">
        <f t="shared" si="8"/>
        <v>1883.58</v>
      </c>
      <c r="G57" s="76">
        <f t="shared" si="8"/>
        <v>1849.09</v>
      </c>
      <c r="H57" s="76">
        <f t="shared" si="8"/>
        <v>1834.67</v>
      </c>
      <c r="I57" s="76">
        <f t="shared" si="8"/>
        <v>1757.99</v>
      </c>
      <c r="J57" s="76">
        <f t="shared" si="8"/>
        <v>1747.94</v>
      </c>
      <c r="K57" s="76">
        <f t="shared" si="8"/>
        <v>1748.99</v>
      </c>
      <c r="L57" s="76">
        <f t="shared" si="8"/>
        <v>1743.51</v>
      </c>
      <c r="M57" s="76">
        <f t="shared" si="8"/>
        <v>1732.55</v>
      </c>
      <c r="N57" s="76">
        <f t="shared" si="8"/>
        <v>1707.56</v>
      </c>
      <c r="O57" s="76">
        <f t="shared" si="8"/>
        <v>1712.68</v>
      </c>
      <c r="P57" s="76">
        <f t="shared" si="8"/>
        <v>1707.52</v>
      </c>
      <c r="Q57" s="76">
        <f t="shared" si="8"/>
        <v>1712.87</v>
      </c>
      <c r="R57" s="76">
        <f t="shared" si="8"/>
        <v>1703.18</v>
      </c>
      <c r="S57" s="76">
        <f t="shared" si="8"/>
        <v>1717.95</v>
      </c>
      <c r="T57" s="76">
        <f t="shared" si="8"/>
        <v>1715.81</v>
      </c>
      <c r="U57" s="76">
        <f t="shared" si="8"/>
        <v>1718.53</v>
      </c>
      <c r="V57" s="76">
        <f t="shared" si="8"/>
        <v>1710.41</v>
      </c>
      <c r="W57" s="76">
        <f t="shared" si="8"/>
        <v>1720.19</v>
      </c>
      <c r="X57" s="76">
        <f t="shared" si="8"/>
        <v>1773.7</v>
      </c>
      <c r="Y57" s="76">
        <f t="shared" si="8"/>
        <v>1869.57</v>
      </c>
    </row>
    <row r="58" spans="1:25" x14ac:dyDescent="0.25">
      <c r="A58" s="75">
        <v>18</v>
      </c>
      <c r="B58" s="76">
        <f t="shared" si="8"/>
        <v>1725.86</v>
      </c>
      <c r="C58" s="76">
        <f t="shared" si="8"/>
        <v>1855.7</v>
      </c>
      <c r="D58" s="76">
        <f t="shared" si="8"/>
        <v>1715.55</v>
      </c>
      <c r="E58" s="76">
        <f t="shared" si="8"/>
        <v>1715.97</v>
      </c>
      <c r="F58" s="76">
        <f t="shared" si="8"/>
        <v>1720.45</v>
      </c>
      <c r="G58" s="76">
        <f t="shared" si="8"/>
        <v>1714.58</v>
      </c>
      <c r="H58" s="76">
        <f t="shared" si="8"/>
        <v>1714.96</v>
      </c>
      <c r="I58" s="76">
        <f t="shared" si="8"/>
        <v>1610.76</v>
      </c>
      <c r="J58" s="76">
        <f t="shared" si="8"/>
        <v>1609.69</v>
      </c>
      <c r="K58" s="76">
        <f t="shared" si="8"/>
        <v>1652.54</v>
      </c>
      <c r="L58" s="76">
        <f t="shared" si="8"/>
        <v>1687.37</v>
      </c>
      <c r="M58" s="76">
        <f t="shared" si="8"/>
        <v>1818.25</v>
      </c>
      <c r="N58" s="76">
        <f t="shared" si="8"/>
        <v>1912.58</v>
      </c>
      <c r="O58" s="76">
        <f t="shared" si="8"/>
        <v>2010.95</v>
      </c>
      <c r="P58" s="76">
        <f t="shared" si="8"/>
        <v>1852.23</v>
      </c>
      <c r="Q58" s="76">
        <f t="shared" si="8"/>
        <v>2008.11</v>
      </c>
      <c r="R58" s="76">
        <f t="shared" si="8"/>
        <v>2012.68</v>
      </c>
      <c r="S58" s="76">
        <f t="shared" si="8"/>
        <v>1992.18</v>
      </c>
      <c r="T58" s="76">
        <f t="shared" si="8"/>
        <v>2042</v>
      </c>
      <c r="U58" s="76">
        <f t="shared" si="8"/>
        <v>2044.26</v>
      </c>
      <c r="V58" s="76">
        <f t="shared" si="8"/>
        <v>2012.76</v>
      </c>
      <c r="W58" s="76">
        <f t="shared" si="8"/>
        <v>2078.04</v>
      </c>
      <c r="X58" s="76">
        <f t="shared" si="8"/>
        <v>2504.75</v>
      </c>
      <c r="Y58" s="76">
        <f t="shared" si="8"/>
        <v>2234.31</v>
      </c>
    </row>
    <row r="59" spans="1:25" x14ac:dyDescent="0.25">
      <c r="A59" s="75">
        <v>19</v>
      </c>
      <c r="B59" s="76">
        <f t="shared" si="8"/>
        <v>2405.21</v>
      </c>
      <c r="C59" s="76">
        <f t="shared" si="8"/>
        <v>2165.27</v>
      </c>
      <c r="D59" s="76">
        <f t="shared" si="8"/>
        <v>2022.22</v>
      </c>
      <c r="E59" s="76">
        <f t="shared" si="8"/>
        <v>1755.87</v>
      </c>
      <c r="F59" s="76">
        <f t="shared" si="8"/>
        <v>1703.98</v>
      </c>
      <c r="G59" s="76">
        <f t="shared" si="8"/>
        <v>1652.23</v>
      </c>
      <c r="H59" s="76">
        <f t="shared" si="8"/>
        <v>1652.26</v>
      </c>
      <c r="I59" s="76">
        <f t="shared" si="8"/>
        <v>1614.58</v>
      </c>
      <c r="J59" s="76">
        <f t="shared" si="8"/>
        <v>1645.03</v>
      </c>
      <c r="K59" s="76">
        <f t="shared" si="8"/>
        <v>1655.23</v>
      </c>
      <c r="L59" s="76">
        <f t="shared" si="8"/>
        <v>1659.15</v>
      </c>
      <c r="M59" s="76">
        <f t="shared" si="8"/>
        <v>1656.66</v>
      </c>
      <c r="N59" s="76">
        <f t="shared" si="8"/>
        <v>1713.28</v>
      </c>
      <c r="O59" s="76">
        <f t="shared" si="8"/>
        <v>1760.15</v>
      </c>
      <c r="P59" s="76">
        <f t="shared" si="8"/>
        <v>1798.84</v>
      </c>
      <c r="Q59" s="76">
        <f t="shared" si="8"/>
        <v>1866.99</v>
      </c>
      <c r="R59" s="76">
        <f t="shared" si="8"/>
        <v>1863.03</v>
      </c>
      <c r="S59" s="76">
        <f t="shared" si="8"/>
        <v>1859.88</v>
      </c>
      <c r="T59" s="76">
        <f t="shared" si="8"/>
        <v>1877.02</v>
      </c>
      <c r="U59" s="76">
        <f t="shared" si="8"/>
        <v>1882.09</v>
      </c>
      <c r="V59" s="76">
        <f t="shared" si="8"/>
        <v>1963.62</v>
      </c>
      <c r="W59" s="76">
        <f t="shared" si="8"/>
        <v>2088.71</v>
      </c>
      <c r="X59" s="76">
        <f t="shared" si="8"/>
        <v>2282.65</v>
      </c>
      <c r="Y59" s="76">
        <f t="shared" si="8"/>
        <v>2402.79</v>
      </c>
    </row>
    <row r="60" spans="1:25" x14ac:dyDescent="0.25">
      <c r="A60" s="75">
        <v>20</v>
      </c>
      <c r="B60" s="76">
        <f t="shared" si="8"/>
        <v>2258.0100000000002</v>
      </c>
      <c r="C60" s="76">
        <f t="shared" si="8"/>
        <v>2049.5100000000002</v>
      </c>
      <c r="D60" s="76">
        <f t="shared" si="8"/>
        <v>1919.79</v>
      </c>
      <c r="E60" s="76">
        <f t="shared" si="8"/>
        <v>1846.69</v>
      </c>
      <c r="F60" s="76">
        <f t="shared" si="8"/>
        <v>1680.91</v>
      </c>
      <c r="G60" s="76">
        <f t="shared" si="8"/>
        <v>1652.84</v>
      </c>
      <c r="H60" s="76">
        <f t="shared" si="8"/>
        <v>1653.64</v>
      </c>
      <c r="I60" s="76">
        <f t="shared" si="8"/>
        <v>1577.33</v>
      </c>
      <c r="J60" s="76">
        <f t="shared" si="8"/>
        <v>1572.7</v>
      </c>
      <c r="K60" s="76">
        <f t="shared" si="8"/>
        <v>1575.13</v>
      </c>
      <c r="L60" s="76">
        <f t="shared" si="8"/>
        <v>1595.8</v>
      </c>
      <c r="M60" s="76">
        <f t="shared" si="8"/>
        <v>1615.15</v>
      </c>
      <c r="N60" s="76">
        <f t="shared" si="8"/>
        <v>1727.13</v>
      </c>
      <c r="O60" s="76">
        <f t="shared" si="8"/>
        <v>1882.24</v>
      </c>
      <c r="P60" s="76">
        <f t="shared" si="8"/>
        <v>1985.22</v>
      </c>
      <c r="Q60" s="76">
        <f t="shared" si="8"/>
        <v>2087.61</v>
      </c>
      <c r="R60" s="76">
        <f t="shared" si="8"/>
        <v>2069.2800000000002</v>
      </c>
      <c r="S60" s="76">
        <f t="shared" si="8"/>
        <v>2044.19</v>
      </c>
      <c r="T60" s="76">
        <f t="shared" si="8"/>
        <v>2068.2399999999998</v>
      </c>
      <c r="U60" s="76">
        <f t="shared" si="8"/>
        <v>2063.31</v>
      </c>
      <c r="V60" s="76">
        <f t="shared" si="8"/>
        <v>2101.17</v>
      </c>
      <c r="W60" s="76">
        <f t="shared" si="8"/>
        <v>1749.56</v>
      </c>
      <c r="X60" s="76">
        <f t="shared" si="8"/>
        <v>1878.93</v>
      </c>
      <c r="Y60" s="76">
        <f t="shared" si="8"/>
        <v>1871.61</v>
      </c>
    </row>
    <row r="61" spans="1:25" x14ac:dyDescent="0.25">
      <c r="A61" s="75">
        <v>21</v>
      </c>
      <c r="B61" s="76">
        <f t="shared" si="8"/>
        <v>2429.2199999999998</v>
      </c>
      <c r="C61" s="76">
        <f t="shared" si="8"/>
        <v>2320.69</v>
      </c>
      <c r="D61" s="76">
        <f t="shared" si="8"/>
        <v>2049.5100000000002</v>
      </c>
      <c r="E61" s="76">
        <f t="shared" si="8"/>
        <v>1845.7</v>
      </c>
      <c r="F61" s="76">
        <f t="shared" si="8"/>
        <v>1732.35</v>
      </c>
      <c r="G61" s="76">
        <f t="shared" si="8"/>
        <v>1640.46</v>
      </c>
      <c r="H61" s="76">
        <f t="shared" si="8"/>
        <v>1627.29</v>
      </c>
      <c r="I61" s="76">
        <f t="shared" si="8"/>
        <v>1652.88</v>
      </c>
      <c r="J61" s="76">
        <f t="shared" si="8"/>
        <v>1641.26</v>
      </c>
      <c r="K61" s="76">
        <f t="shared" si="8"/>
        <v>1636.34</v>
      </c>
      <c r="L61" s="76">
        <f t="shared" si="8"/>
        <v>1624.18</v>
      </c>
      <c r="M61" s="76">
        <f t="shared" si="8"/>
        <v>1731.29</v>
      </c>
      <c r="N61" s="76">
        <f t="shared" si="8"/>
        <v>1821.8</v>
      </c>
      <c r="O61" s="76">
        <f t="shared" si="8"/>
        <v>1772.64</v>
      </c>
      <c r="P61" s="76">
        <f t="shared" si="8"/>
        <v>1867.05</v>
      </c>
      <c r="Q61" s="76">
        <f t="shared" si="8"/>
        <v>2093.5300000000002</v>
      </c>
      <c r="R61" s="76">
        <f t="shared" si="8"/>
        <v>2090.4899999999998</v>
      </c>
      <c r="S61" s="76">
        <f t="shared" si="8"/>
        <v>2074.52</v>
      </c>
      <c r="T61" s="76">
        <f t="shared" si="8"/>
        <v>2048.19</v>
      </c>
      <c r="U61" s="76">
        <f t="shared" si="8"/>
        <v>1891.95</v>
      </c>
      <c r="V61" s="76">
        <f t="shared" si="8"/>
        <v>1956.03</v>
      </c>
      <c r="W61" s="76">
        <f t="shared" si="8"/>
        <v>2072.33</v>
      </c>
      <c r="X61" s="76">
        <f t="shared" si="8"/>
        <v>2178.94</v>
      </c>
      <c r="Y61" s="76">
        <f t="shared" si="8"/>
        <v>2216.04</v>
      </c>
    </row>
    <row r="62" spans="1:25" x14ac:dyDescent="0.25">
      <c r="A62" s="75">
        <v>22</v>
      </c>
      <c r="B62" s="76">
        <f t="shared" si="8"/>
        <v>2118.64</v>
      </c>
      <c r="C62" s="76">
        <f t="shared" si="8"/>
        <v>1992.92</v>
      </c>
      <c r="D62" s="76">
        <f t="shared" si="8"/>
        <v>1880.09</v>
      </c>
      <c r="E62" s="76">
        <f t="shared" si="8"/>
        <v>1742.6</v>
      </c>
      <c r="F62" s="76">
        <f t="shared" si="8"/>
        <v>1732.82</v>
      </c>
      <c r="G62" s="76">
        <f t="shared" si="8"/>
        <v>1670.08</v>
      </c>
      <c r="H62" s="76">
        <f t="shared" si="8"/>
        <v>1668.02</v>
      </c>
      <c r="I62" s="76">
        <f t="shared" si="8"/>
        <v>1578.67</v>
      </c>
      <c r="J62" s="76">
        <f t="shared" si="8"/>
        <v>1569.17</v>
      </c>
      <c r="K62" s="76">
        <f t="shared" si="8"/>
        <v>1580.81</v>
      </c>
      <c r="L62" s="76">
        <f t="shared" si="8"/>
        <v>1572.77</v>
      </c>
      <c r="M62" s="76">
        <f t="shared" si="8"/>
        <v>1590.71</v>
      </c>
      <c r="N62" s="76">
        <f t="shared" si="8"/>
        <v>1658.55</v>
      </c>
      <c r="O62" s="76">
        <f t="shared" si="8"/>
        <v>1727.42</v>
      </c>
      <c r="P62" s="76">
        <f t="shared" si="8"/>
        <v>1754.18</v>
      </c>
      <c r="Q62" s="76">
        <f t="shared" ref="Q62:Y62" si="9">ROUND(Q278+$L$363+Q389+$L$364,2)</f>
        <v>1848.86</v>
      </c>
      <c r="R62" s="76">
        <f t="shared" si="9"/>
        <v>1928.05</v>
      </c>
      <c r="S62" s="76">
        <f t="shared" si="9"/>
        <v>1952.61</v>
      </c>
      <c r="T62" s="76">
        <f t="shared" si="9"/>
        <v>1972.71</v>
      </c>
      <c r="U62" s="76">
        <f t="shared" si="9"/>
        <v>1993.64</v>
      </c>
      <c r="V62" s="76">
        <f t="shared" si="9"/>
        <v>2039.49</v>
      </c>
      <c r="W62" s="76">
        <f t="shared" si="9"/>
        <v>2234.52</v>
      </c>
      <c r="X62" s="76">
        <f t="shared" si="9"/>
        <v>2393.87</v>
      </c>
      <c r="Y62" s="76">
        <f t="shared" si="9"/>
        <v>2403.2399999999998</v>
      </c>
    </row>
    <row r="63" spans="1:25" x14ac:dyDescent="0.25">
      <c r="A63" s="75">
        <v>23</v>
      </c>
      <c r="B63" s="76">
        <f t="shared" ref="B63:Y70" si="10">ROUND(B279+$L$363+B390+$L$364,2)</f>
        <v>2212.17</v>
      </c>
      <c r="C63" s="76">
        <f t="shared" si="10"/>
        <v>2005.54</v>
      </c>
      <c r="D63" s="76">
        <f t="shared" si="10"/>
        <v>1939.72</v>
      </c>
      <c r="E63" s="76">
        <f t="shared" si="10"/>
        <v>1760.87</v>
      </c>
      <c r="F63" s="76">
        <f t="shared" si="10"/>
        <v>1703.9</v>
      </c>
      <c r="G63" s="76">
        <f t="shared" si="10"/>
        <v>1590.42</v>
      </c>
      <c r="H63" s="76">
        <f t="shared" si="10"/>
        <v>1555.26</v>
      </c>
      <c r="I63" s="76">
        <f t="shared" si="10"/>
        <v>1598.68</v>
      </c>
      <c r="J63" s="76">
        <f t="shared" si="10"/>
        <v>1596.46</v>
      </c>
      <c r="K63" s="76">
        <f t="shared" si="10"/>
        <v>1595.12</v>
      </c>
      <c r="L63" s="76">
        <f t="shared" si="10"/>
        <v>1601.33</v>
      </c>
      <c r="M63" s="76">
        <f t="shared" si="10"/>
        <v>1710.96</v>
      </c>
      <c r="N63" s="76">
        <f t="shared" si="10"/>
        <v>1606.98</v>
      </c>
      <c r="O63" s="76">
        <f t="shared" si="10"/>
        <v>1608.21</v>
      </c>
      <c r="P63" s="76">
        <f t="shared" si="10"/>
        <v>1602.76</v>
      </c>
      <c r="Q63" s="76">
        <f t="shared" si="10"/>
        <v>1847.59</v>
      </c>
      <c r="R63" s="76">
        <f t="shared" si="10"/>
        <v>1896.01</v>
      </c>
      <c r="S63" s="76">
        <f t="shared" si="10"/>
        <v>1806.57</v>
      </c>
      <c r="T63" s="76">
        <f t="shared" si="10"/>
        <v>1774.35</v>
      </c>
      <c r="U63" s="76">
        <f t="shared" si="10"/>
        <v>1831.43</v>
      </c>
      <c r="V63" s="76">
        <f t="shared" si="10"/>
        <v>2018.75</v>
      </c>
      <c r="W63" s="76">
        <f t="shared" si="10"/>
        <v>1755.38</v>
      </c>
      <c r="X63" s="76">
        <f t="shared" si="10"/>
        <v>1806.51</v>
      </c>
      <c r="Y63" s="76">
        <f t="shared" si="10"/>
        <v>1780</v>
      </c>
    </row>
    <row r="64" spans="1:25" x14ac:dyDescent="0.25">
      <c r="A64" s="75">
        <v>24</v>
      </c>
      <c r="B64" s="76">
        <f t="shared" si="10"/>
        <v>1625.8</v>
      </c>
      <c r="C64" s="76">
        <f t="shared" si="10"/>
        <v>1962.61</v>
      </c>
      <c r="D64" s="76">
        <f t="shared" si="10"/>
        <v>2077.6799999999998</v>
      </c>
      <c r="E64" s="76">
        <f t="shared" si="10"/>
        <v>1752.8</v>
      </c>
      <c r="F64" s="76">
        <f t="shared" si="10"/>
        <v>1683.77</v>
      </c>
      <c r="G64" s="76">
        <f t="shared" si="10"/>
        <v>1626.11</v>
      </c>
      <c r="H64" s="76">
        <f>ROUND(H280+$L$363+H391+$L$364,2)</f>
        <v>1620.79</v>
      </c>
      <c r="I64" s="76">
        <f t="shared" si="10"/>
        <v>1633</v>
      </c>
      <c r="J64" s="76">
        <f t="shared" si="10"/>
        <v>1609.39</v>
      </c>
      <c r="K64" s="76">
        <f t="shared" si="10"/>
        <v>1633.2</v>
      </c>
      <c r="L64" s="76">
        <f t="shared" si="10"/>
        <v>1627.81</v>
      </c>
      <c r="M64" s="76">
        <f t="shared" si="10"/>
        <v>1727.65</v>
      </c>
      <c r="N64" s="76">
        <f t="shared" si="10"/>
        <v>1841.79</v>
      </c>
      <c r="O64" s="76">
        <f t="shared" si="10"/>
        <v>1988.94</v>
      </c>
      <c r="P64" s="76">
        <f t="shared" si="10"/>
        <v>1677.38</v>
      </c>
      <c r="Q64" s="76">
        <f t="shared" si="10"/>
        <v>2157.73</v>
      </c>
      <c r="R64" s="76">
        <f t="shared" si="10"/>
        <v>1887.58</v>
      </c>
      <c r="S64" s="76">
        <f t="shared" si="10"/>
        <v>2157.06</v>
      </c>
      <c r="T64" s="76">
        <f t="shared" si="10"/>
        <v>2182.15</v>
      </c>
      <c r="U64" s="76">
        <f t="shared" si="10"/>
        <v>2219.64</v>
      </c>
      <c r="V64" s="76">
        <f t="shared" si="10"/>
        <v>2265.58</v>
      </c>
      <c r="W64" s="76">
        <f t="shared" si="10"/>
        <v>2433.5500000000002</v>
      </c>
      <c r="X64" s="76">
        <f t="shared" si="10"/>
        <v>2628.75</v>
      </c>
      <c r="Y64" s="76">
        <f t="shared" si="10"/>
        <v>2900.43</v>
      </c>
    </row>
    <row r="65" spans="1:25" x14ac:dyDescent="0.25">
      <c r="A65" s="75">
        <v>25</v>
      </c>
      <c r="B65" s="76">
        <f t="shared" si="10"/>
        <v>2580.6999999999998</v>
      </c>
      <c r="C65" s="76">
        <f t="shared" si="10"/>
        <v>2290.89</v>
      </c>
      <c r="D65" s="76">
        <f t="shared" si="10"/>
        <v>2150.66</v>
      </c>
      <c r="E65" s="76">
        <f t="shared" si="10"/>
        <v>1697.4</v>
      </c>
      <c r="F65" s="76">
        <f t="shared" si="10"/>
        <v>1673.19</v>
      </c>
      <c r="G65" s="76">
        <f t="shared" si="10"/>
        <v>1661.7</v>
      </c>
      <c r="H65" s="76">
        <f t="shared" si="10"/>
        <v>1631.5</v>
      </c>
      <c r="I65" s="76">
        <f t="shared" si="10"/>
        <v>1564.37</v>
      </c>
      <c r="J65" s="76">
        <f t="shared" si="10"/>
        <v>1556.49</v>
      </c>
      <c r="K65" s="76">
        <f t="shared" si="10"/>
        <v>1563.51</v>
      </c>
      <c r="L65" s="76">
        <f t="shared" si="10"/>
        <v>1568.46</v>
      </c>
      <c r="M65" s="76">
        <f t="shared" si="10"/>
        <v>1557.33</v>
      </c>
      <c r="N65" s="76">
        <f t="shared" si="10"/>
        <v>1673.62</v>
      </c>
      <c r="O65" s="76">
        <f t="shared" si="10"/>
        <v>1847.16</v>
      </c>
      <c r="P65" s="76">
        <f t="shared" si="10"/>
        <v>1856.38</v>
      </c>
      <c r="Q65" s="76">
        <f t="shared" si="10"/>
        <v>1899.18</v>
      </c>
      <c r="R65" s="76">
        <f t="shared" si="10"/>
        <v>1996.02</v>
      </c>
      <c r="S65" s="76">
        <f t="shared" si="10"/>
        <v>1988.67</v>
      </c>
      <c r="T65" s="76">
        <f t="shared" si="10"/>
        <v>1962.21</v>
      </c>
      <c r="U65" s="76">
        <f t="shared" si="10"/>
        <v>2000.25</v>
      </c>
      <c r="V65" s="76">
        <f t="shared" si="10"/>
        <v>2047.44</v>
      </c>
      <c r="W65" s="76">
        <f t="shared" si="10"/>
        <v>2159.6799999999998</v>
      </c>
      <c r="X65" s="76">
        <f t="shared" si="10"/>
        <v>2323.23</v>
      </c>
      <c r="Y65" s="76">
        <f t="shared" si="10"/>
        <v>2366.8200000000002</v>
      </c>
    </row>
    <row r="66" spans="1:25" x14ac:dyDescent="0.25">
      <c r="A66" s="75">
        <v>26</v>
      </c>
      <c r="B66" s="76">
        <f t="shared" si="10"/>
        <v>2276.83</v>
      </c>
      <c r="C66" s="76">
        <f t="shared" si="10"/>
        <v>2016.3</v>
      </c>
      <c r="D66" s="76">
        <f t="shared" si="10"/>
        <v>1954.43</v>
      </c>
      <c r="E66" s="76">
        <f t="shared" si="10"/>
        <v>1677.04</v>
      </c>
      <c r="F66" s="76">
        <f t="shared" si="10"/>
        <v>1652.63</v>
      </c>
      <c r="G66" s="76">
        <f t="shared" si="10"/>
        <v>1609.82</v>
      </c>
      <c r="H66" s="76">
        <f t="shared" si="10"/>
        <v>1565.64</v>
      </c>
      <c r="I66" s="76">
        <f t="shared" si="10"/>
        <v>1635.98</v>
      </c>
      <c r="J66" s="76">
        <f t="shared" si="10"/>
        <v>1629.44</v>
      </c>
      <c r="K66" s="76">
        <f t="shared" si="10"/>
        <v>1634.51</v>
      </c>
      <c r="L66" s="76">
        <f t="shared" si="10"/>
        <v>1638.83</v>
      </c>
      <c r="M66" s="76">
        <f t="shared" si="10"/>
        <v>1643.64</v>
      </c>
      <c r="N66" s="76">
        <f t="shared" si="10"/>
        <v>1771.19</v>
      </c>
      <c r="O66" s="76">
        <f t="shared" si="10"/>
        <v>1887.63</v>
      </c>
      <c r="P66" s="76">
        <f t="shared" si="10"/>
        <v>1863.74</v>
      </c>
      <c r="Q66" s="76">
        <f t="shared" si="10"/>
        <v>1964.98</v>
      </c>
      <c r="R66" s="76">
        <f t="shared" si="10"/>
        <v>2036.96</v>
      </c>
      <c r="S66" s="76">
        <f t="shared" si="10"/>
        <v>2024.34</v>
      </c>
      <c r="T66" s="76">
        <f t="shared" si="10"/>
        <v>2006.52</v>
      </c>
      <c r="U66" s="76">
        <f t="shared" si="10"/>
        <v>2029.91</v>
      </c>
      <c r="V66" s="76">
        <f t="shared" si="10"/>
        <v>2028.25</v>
      </c>
      <c r="W66" s="76">
        <f t="shared" si="10"/>
        <v>2358.83</v>
      </c>
      <c r="X66" s="76">
        <f t="shared" si="10"/>
        <v>2448.92</v>
      </c>
      <c r="Y66" s="76">
        <f t="shared" si="10"/>
        <v>2379.52</v>
      </c>
    </row>
    <row r="67" spans="1:25" x14ac:dyDescent="0.25">
      <c r="A67" s="75">
        <v>27</v>
      </c>
      <c r="B67" s="76">
        <f t="shared" si="10"/>
        <v>2365.66</v>
      </c>
      <c r="C67" s="76">
        <f t="shared" si="10"/>
        <v>2100.2800000000002</v>
      </c>
      <c r="D67" s="76">
        <f t="shared" si="10"/>
        <v>2028.36</v>
      </c>
      <c r="E67" s="76">
        <f t="shared" si="10"/>
        <v>1695.1</v>
      </c>
      <c r="F67" s="76">
        <f t="shared" si="10"/>
        <v>1668.19</v>
      </c>
      <c r="G67" s="76">
        <f t="shared" si="10"/>
        <v>1633.67</v>
      </c>
      <c r="H67" s="76">
        <f t="shared" si="10"/>
        <v>1634.31</v>
      </c>
      <c r="I67" s="76">
        <f t="shared" si="10"/>
        <v>1643.56</v>
      </c>
      <c r="J67" s="76">
        <f t="shared" si="10"/>
        <v>1634.87</v>
      </c>
      <c r="K67" s="76">
        <f t="shared" si="10"/>
        <v>1644.28</v>
      </c>
      <c r="L67" s="76">
        <f t="shared" si="10"/>
        <v>1651.31</v>
      </c>
      <c r="M67" s="76">
        <f t="shared" si="10"/>
        <v>1673.13</v>
      </c>
      <c r="N67" s="76">
        <f t="shared" si="10"/>
        <v>1831.24</v>
      </c>
      <c r="O67" s="76">
        <f t="shared" si="10"/>
        <v>1889.08</v>
      </c>
      <c r="P67" s="76">
        <f t="shared" si="10"/>
        <v>1917.12</v>
      </c>
      <c r="Q67" s="76">
        <f t="shared" si="10"/>
        <v>2057.5700000000002</v>
      </c>
      <c r="R67" s="76">
        <f t="shared" si="10"/>
        <v>2061.37</v>
      </c>
      <c r="S67" s="76">
        <f t="shared" si="10"/>
        <v>2037.16</v>
      </c>
      <c r="T67" s="76">
        <f t="shared" si="10"/>
        <v>2049.0700000000002</v>
      </c>
      <c r="U67" s="76">
        <f t="shared" si="10"/>
        <v>2037.05</v>
      </c>
      <c r="V67" s="76">
        <f t="shared" si="10"/>
        <v>2115.2800000000002</v>
      </c>
      <c r="W67" s="76">
        <f t="shared" si="10"/>
        <v>2261.1799999999998</v>
      </c>
      <c r="X67" s="76">
        <f t="shared" si="10"/>
        <v>2363.02</v>
      </c>
      <c r="Y67" s="76">
        <f t="shared" si="10"/>
        <v>2407.66</v>
      </c>
    </row>
    <row r="68" spans="1:25" x14ac:dyDescent="0.25">
      <c r="A68" s="75">
        <v>28</v>
      </c>
      <c r="B68" s="76">
        <f t="shared" si="10"/>
        <v>2392.4899999999998</v>
      </c>
      <c r="C68" s="76">
        <f t="shared" si="10"/>
        <v>2166.81</v>
      </c>
      <c r="D68" s="76">
        <f t="shared" si="10"/>
        <v>2071.5700000000002</v>
      </c>
      <c r="E68" s="76">
        <f t="shared" si="10"/>
        <v>1805.74</v>
      </c>
      <c r="F68" s="76">
        <f t="shared" si="10"/>
        <v>1743.98</v>
      </c>
      <c r="G68" s="76">
        <f t="shared" si="10"/>
        <v>1668.4</v>
      </c>
      <c r="H68" s="76">
        <f t="shared" si="10"/>
        <v>1654.32</v>
      </c>
      <c r="I68" s="76">
        <f t="shared" si="10"/>
        <v>1667.89</v>
      </c>
      <c r="J68" s="76">
        <f t="shared" si="10"/>
        <v>1658.26</v>
      </c>
      <c r="K68" s="76">
        <f t="shared" si="10"/>
        <v>1651.59</v>
      </c>
      <c r="L68" s="76">
        <f t="shared" si="10"/>
        <v>1672.59</v>
      </c>
      <c r="M68" s="76">
        <f t="shared" si="10"/>
        <v>1673.24</v>
      </c>
      <c r="N68" s="76">
        <f t="shared" si="10"/>
        <v>1764.36</v>
      </c>
      <c r="O68" s="76">
        <f t="shared" si="10"/>
        <v>1803.98</v>
      </c>
      <c r="P68" s="76">
        <f t="shared" si="10"/>
        <v>1860.08</v>
      </c>
      <c r="Q68" s="76">
        <f t="shared" si="10"/>
        <v>1980.25</v>
      </c>
      <c r="R68" s="76">
        <f t="shared" si="10"/>
        <v>2008.33</v>
      </c>
      <c r="S68" s="76">
        <f t="shared" si="10"/>
        <v>2012.13</v>
      </c>
      <c r="T68" s="76">
        <f t="shared" si="10"/>
        <v>1995.53</v>
      </c>
      <c r="U68" s="76">
        <f t="shared" si="10"/>
        <v>2027.07</v>
      </c>
      <c r="V68" s="76">
        <f t="shared" si="10"/>
        <v>2067.1</v>
      </c>
      <c r="W68" s="76">
        <f t="shared" si="10"/>
        <v>2212.5300000000002</v>
      </c>
      <c r="X68" s="76">
        <f t="shared" si="10"/>
        <v>2316.73</v>
      </c>
      <c r="Y68" s="76">
        <f t="shared" si="10"/>
        <v>2354.7399999999998</v>
      </c>
    </row>
    <row r="69" spans="1:25" x14ac:dyDescent="0.25">
      <c r="A69" s="75">
        <v>29</v>
      </c>
      <c r="B69" s="76">
        <f>ROUND(B285+$L$363+B396+$L$364,2)</f>
        <v>2259.9899999999998</v>
      </c>
      <c r="C69" s="76">
        <f>ROUND(C285+$L$363+C396+$L$364,2)</f>
        <v>2063.9499999999998</v>
      </c>
      <c r="D69" s="76">
        <f t="shared" si="10"/>
        <v>1986.19</v>
      </c>
      <c r="E69" s="76">
        <f t="shared" si="10"/>
        <v>1763.65</v>
      </c>
      <c r="F69" s="76">
        <f t="shared" si="10"/>
        <v>1686.56</v>
      </c>
      <c r="G69" s="76">
        <f t="shared" si="10"/>
        <v>1657.67</v>
      </c>
      <c r="H69" s="76">
        <f t="shared" si="10"/>
        <v>1660.14</v>
      </c>
      <c r="I69" s="76">
        <f t="shared" si="10"/>
        <v>1557.32</v>
      </c>
      <c r="J69" s="76">
        <f t="shared" si="10"/>
        <v>1553.21</v>
      </c>
      <c r="K69" s="76">
        <f t="shared" si="10"/>
        <v>1544.92</v>
      </c>
      <c r="L69" s="76">
        <f t="shared" si="10"/>
        <v>1563.79</v>
      </c>
      <c r="M69" s="76">
        <f t="shared" si="10"/>
        <v>1562.32</v>
      </c>
      <c r="N69" s="76">
        <f t="shared" si="10"/>
        <v>1559.21</v>
      </c>
      <c r="O69" s="76">
        <f t="shared" si="10"/>
        <v>1616.76</v>
      </c>
      <c r="P69" s="76">
        <f t="shared" si="10"/>
        <v>1676.34</v>
      </c>
      <c r="Q69" s="76">
        <f t="shared" si="10"/>
        <v>1746.21</v>
      </c>
      <c r="R69" s="76">
        <f t="shared" si="10"/>
        <v>1763.58</v>
      </c>
      <c r="S69" s="76">
        <f t="shared" si="10"/>
        <v>1738.28</v>
      </c>
      <c r="T69" s="76">
        <f t="shared" si="10"/>
        <v>1737.95</v>
      </c>
      <c r="U69" s="76">
        <f t="shared" si="10"/>
        <v>1779.81</v>
      </c>
      <c r="V69" s="76">
        <f t="shared" si="10"/>
        <v>1806.84</v>
      </c>
      <c r="W69" s="76">
        <f t="shared" si="10"/>
        <v>1959.91</v>
      </c>
      <c r="X69" s="76">
        <f t="shared" si="10"/>
        <v>2112.61</v>
      </c>
      <c r="Y69" s="76">
        <f t="shared" si="10"/>
        <v>2193.37</v>
      </c>
    </row>
    <row r="70" spans="1:25" x14ac:dyDescent="0.25">
      <c r="A70" s="75">
        <v>30</v>
      </c>
      <c r="B70" s="76">
        <f>ROUND(B286+$L$363+B397+$L$364,2)</f>
        <v>1997.37</v>
      </c>
      <c r="C70" s="76">
        <f>ROUND(C286+$L$363+C397+$L$364,2)</f>
        <v>1833.28</v>
      </c>
      <c r="D70" s="76">
        <f t="shared" si="10"/>
        <v>1764.85</v>
      </c>
      <c r="E70" s="76">
        <f t="shared" si="10"/>
        <v>1637</v>
      </c>
      <c r="F70" s="76">
        <f t="shared" si="10"/>
        <v>1588.69</v>
      </c>
      <c r="G70" s="76">
        <f t="shared" si="10"/>
        <v>1555.96</v>
      </c>
      <c r="H70" s="76">
        <f t="shared" si="10"/>
        <v>1554.16</v>
      </c>
      <c r="I70" s="76">
        <f t="shared" si="10"/>
        <v>1725.22</v>
      </c>
      <c r="J70" s="76">
        <f t="shared" si="10"/>
        <v>1720.26</v>
      </c>
      <c r="K70" s="76">
        <f t="shared" si="10"/>
        <v>1724.17</v>
      </c>
      <c r="L70" s="76">
        <f t="shared" si="10"/>
        <v>1727.86</v>
      </c>
      <c r="M70" s="76">
        <f t="shared" si="10"/>
        <v>1729.31</v>
      </c>
      <c r="N70" s="76">
        <f t="shared" si="10"/>
        <v>1725.1</v>
      </c>
      <c r="O70" s="76">
        <f t="shared" si="10"/>
        <v>1725.94</v>
      </c>
      <c r="P70" s="76">
        <f t="shared" si="10"/>
        <v>1721.06</v>
      </c>
      <c r="Q70" s="76">
        <f t="shared" si="10"/>
        <v>1727.88</v>
      </c>
      <c r="R70" s="76">
        <f t="shared" si="10"/>
        <v>1725.25</v>
      </c>
      <c r="S70" s="76">
        <f t="shared" si="10"/>
        <v>1728.97</v>
      </c>
      <c r="T70" s="76">
        <f t="shared" si="10"/>
        <v>1728.72</v>
      </c>
      <c r="U70" s="76">
        <f t="shared" si="10"/>
        <v>1778.06</v>
      </c>
      <c r="V70" s="76">
        <f t="shared" si="10"/>
        <v>1766.17</v>
      </c>
      <c r="W70" s="76">
        <f t="shared" si="10"/>
        <v>1780.93</v>
      </c>
      <c r="X70" s="76">
        <f t="shared" si="10"/>
        <v>1784.83</v>
      </c>
      <c r="Y70" s="76">
        <f t="shared" si="10"/>
        <v>1790.69</v>
      </c>
    </row>
    <row r="71" spans="1:25" hidden="1" outlineLevel="1" x14ac:dyDescent="0.25">
      <c r="A71" s="75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</row>
    <row r="72" spans="1:25" collapsed="1" x14ac:dyDescent="0.25"/>
    <row r="73" spans="1:25" ht="18.75" x14ac:dyDescent="0.25">
      <c r="A73" s="72" t="s">
        <v>67</v>
      </c>
      <c r="B73" s="73" t="s">
        <v>93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x14ac:dyDescent="0.25">
      <c r="A74" s="72"/>
      <c r="B74" s="74" t="s">
        <v>69</v>
      </c>
      <c r="C74" s="74" t="s">
        <v>70</v>
      </c>
      <c r="D74" s="74" t="s">
        <v>71</v>
      </c>
      <c r="E74" s="74" t="s">
        <v>72</v>
      </c>
      <c r="F74" s="74" t="s">
        <v>73</v>
      </c>
      <c r="G74" s="74" t="s">
        <v>74</v>
      </c>
      <c r="H74" s="74" t="s">
        <v>75</v>
      </c>
      <c r="I74" s="74" t="s">
        <v>76</v>
      </c>
      <c r="J74" s="74" t="s">
        <v>77</v>
      </c>
      <c r="K74" s="74" t="s">
        <v>78</v>
      </c>
      <c r="L74" s="74" t="s">
        <v>79</v>
      </c>
      <c r="M74" s="74" t="s">
        <v>80</v>
      </c>
      <c r="N74" s="74" t="s">
        <v>81</v>
      </c>
      <c r="O74" s="74" t="s">
        <v>82</v>
      </c>
      <c r="P74" s="74" t="s">
        <v>83</v>
      </c>
      <c r="Q74" s="74" t="s">
        <v>84</v>
      </c>
      <c r="R74" s="74" t="s">
        <v>85</v>
      </c>
      <c r="S74" s="74" t="s">
        <v>86</v>
      </c>
      <c r="T74" s="74" t="s">
        <v>87</v>
      </c>
      <c r="U74" s="74" t="s">
        <v>88</v>
      </c>
      <c r="V74" s="74" t="s">
        <v>89</v>
      </c>
      <c r="W74" s="74" t="s">
        <v>90</v>
      </c>
      <c r="X74" s="74" t="s">
        <v>91</v>
      </c>
      <c r="Y74" s="74" t="s">
        <v>92</v>
      </c>
    </row>
    <row r="75" spans="1:25" x14ac:dyDescent="0.25">
      <c r="A75" s="75">
        <v>1</v>
      </c>
      <c r="B75" s="76">
        <f t="shared" ref="B75:Y85" si="11">ROUND(B257+$M$363+B368+$M$364,2)</f>
        <v>1910.32</v>
      </c>
      <c r="C75" s="76">
        <f t="shared" si="11"/>
        <v>1907.93</v>
      </c>
      <c r="D75" s="76">
        <f t="shared" si="11"/>
        <v>1900.85</v>
      </c>
      <c r="E75" s="76">
        <f t="shared" si="11"/>
        <v>1904.47</v>
      </c>
      <c r="F75" s="76">
        <f t="shared" si="11"/>
        <v>1902.94</v>
      </c>
      <c r="G75" s="76">
        <f t="shared" si="11"/>
        <v>1900.03</v>
      </c>
      <c r="H75" s="76">
        <f t="shared" si="11"/>
        <v>1879.42</v>
      </c>
      <c r="I75" s="76">
        <f t="shared" si="11"/>
        <v>2013.4</v>
      </c>
      <c r="J75" s="76">
        <f t="shared" si="11"/>
        <v>2020.53</v>
      </c>
      <c r="K75" s="76">
        <f t="shared" si="11"/>
        <v>2031.54</v>
      </c>
      <c r="L75" s="76">
        <f t="shared" si="11"/>
        <v>2031.68</v>
      </c>
      <c r="M75" s="76">
        <f t="shared" si="11"/>
        <v>2032.49</v>
      </c>
      <c r="N75" s="76">
        <f t="shared" si="11"/>
        <v>2027.32</v>
      </c>
      <c r="O75" s="76">
        <f t="shared" si="11"/>
        <v>2047.53</v>
      </c>
      <c r="P75" s="76">
        <f t="shared" si="11"/>
        <v>2045.24</v>
      </c>
      <c r="Q75" s="76">
        <f t="shared" si="11"/>
        <v>2039.4</v>
      </c>
      <c r="R75" s="76">
        <f t="shared" si="11"/>
        <v>1952.45</v>
      </c>
      <c r="S75" s="76">
        <f t="shared" si="11"/>
        <v>1917.12</v>
      </c>
      <c r="T75" s="76">
        <f t="shared" si="11"/>
        <v>2051.35</v>
      </c>
      <c r="U75" s="76">
        <f t="shared" si="11"/>
        <v>2043.29</v>
      </c>
      <c r="V75" s="76">
        <f t="shared" si="11"/>
        <v>2006.38</v>
      </c>
      <c r="W75" s="76">
        <f t="shared" si="11"/>
        <v>2010.14</v>
      </c>
      <c r="X75" s="76">
        <f t="shared" si="11"/>
        <v>2155.31</v>
      </c>
      <c r="Y75" s="76">
        <f t="shared" si="11"/>
        <v>2057.9899999999998</v>
      </c>
    </row>
    <row r="76" spans="1:25" x14ac:dyDescent="0.25">
      <c r="A76" s="75">
        <v>2</v>
      </c>
      <c r="B76" s="76">
        <f t="shared" si="11"/>
        <v>2060.0700000000002</v>
      </c>
      <c r="C76" s="76">
        <f t="shared" si="11"/>
        <v>2056.1999999999998</v>
      </c>
      <c r="D76" s="76">
        <f t="shared" si="11"/>
        <v>1936.28</v>
      </c>
      <c r="E76" s="76">
        <f t="shared" si="11"/>
        <v>1973.61</v>
      </c>
      <c r="F76" s="76">
        <f t="shared" si="11"/>
        <v>2033.74</v>
      </c>
      <c r="G76" s="76">
        <f t="shared" si="11"/>
        <v>2033.57</v>
      </c>
      <c r="H76" s="76">
        <f t="shared" si="11"/>
        <v>2002.39</v>
      </c>
      <c r="I76" s="76">
        <f t="shared" si="11"/>
        <v>1771.73</v>
      </c>
      <c r="J76" s="76">
        <f t="shared" si="11"/>
        <v>1770.91</v>
      </c>
      <c r="K76" s="76">
        <f t="shared" si="11"/>
        <v>1769.18</v>
      </c>
      <c r="L76" s="76">
        <f t="shared" si="11"/>
        <v>1781.09</v>
      </c>
      <c r="M76" s="76">
        <f t="shared" si="11"/>
        <v>1781.32</v>
      </c>
      <c r="N76" s="76">
        <f t="shared" si="11"/>
        <v>1783.6</v>
      </c>
      <c r="O76" s="76">
        <f t="shared" si="11"/>
        <v>1798.83</v>
      </c>
      <c r="P76" s="76">
        <f t="shared" si="11"/>
        <v>1893.45</v>
      </c>
      <c r="Q76" s="76">
        <f t="shared" si="11"/>
        <v>1971.55</v>
      </c>
      <c r="R76" s="76">
        <f t="shared" si="11"/>
        <v>2071.2800000000002</v>
      </c>
      <c r="S76" s="76">
        <f t="shared" si="11"/>
        <v>1957.87</v>
      </c>
      <c r="T76" s="76">
        <f t="shared" si="11"/>
        <v>2037.13</v>
      </c>
      <c r="U76" s="76">
        <f t="shared" si="11"/>
        <v>1951.98</v>
      </c>
      <c r="V76" s="76">
        <f t="shared" si="11"/>
        <v>1995.08</v>
      </c>
      <c r="W76" s="76">
        <f t="shared" si="11"/>
        <v>1956.27</v>
      </c>
      <c r="X76" s="76">
        <f t="shared" si="11"/>
        <v>2213.5700000000002</v>
      </c>
      <c r="Y76" s="76">
        <f t="shared" si="11"/>
        <v>2222.4499999999998</v>
      </c>
    </row>
    <row r="77" spans="1:25" x14ac:dyDescent="0.25">
      <c r="A77" s="75">
        <v>3</v>
      </c>
      <c r="B77" s="76">
        <f t="shared" si="11"/>
        <v>2215.14</v>
      </c>
      <c r="C77" s="76">
        <f t="shared" si="11"/>
        <v>1934.25</v>
      </c>
      <c r="D77" s="76">
        <f t="shared" si="11"/>
        <v>1787.33</v>
      </c>
      <c r="E77" s="76">
        <f t="shared" si="11"/>
        <v>1783.53</v>
      </c>
      <c r="F77" s="76">
        <f t="shared" si="11"/>
        <v>1780.96</v>
      </c>
      <c r="G77" s="76">
        <f t="shared" si="11"/>
        <v>1779.47</v>
      </c>
      <c r="H77" s="76">
        <f t="shared" si="11"/>
        <v>1779.98</v>
      </c>
      <c r="I77" s="76">
        <f t="shared" si="11"/>
        <v>1666.76</v>
      </c>
      <c r="J77" s="76">
        <f t="shared" si="11"/>
        <v>1664.21</v>
      </c>
      <c r="K77" s="76">
        <f t="shared" si="11"/>
        <v>1660.59</v>
      </c>
      <c r="L77" s="76">
        <f t="shared" si="11"/>
        <v>1666.4</v>
      </c>
      <c r="M77" s="76">
        <f t="shared" si="11"/>
        <v>1667.37</v>
      </c>
      <c r="N77" s="76">
        <f t="shared" si="11"/>
        <v>1871.1</v>
      </c>
      <c r="O77" s="76">
        <f t="shared" si="11"/>
        <v>1767.54</v>
      </c>
      <c r="P77" s="76">
        <f t="shared" si="11"/>
        <v>1783</v>
      </c>
      <c r="Q77" s="76">
        <f t="shared" si="11"/>
        <v>1894.75</v>
      </c>
      <c r="R77" s="76">
        <f t="shared" si="11"/>
        <v>1894.88</v>
      </c>
      <c r="S77" s="76">
        <f t="shared" si="11"/>
        <v>1897.53</v>
      </c>
      <c r="T77" s="76">
        <f t="shared" si="11"/>
        <v>1891.58</v>
      </c>
      <c r="U77" s="76">
        <f t="shared" si="11"/>
        <v>1877.1</v>
      </c>
      <c r="V77" s="76">
        <f t="shared" si="11"/>
        <v>1879.94</v>
      </c>
      <c r="W77" s="76">
        <f t="shared" si="11"/>
        <v>1895.9</v>
      </c>
      <c r="X77" s="76">
        <f t="shared" si="11"/>
        <v>2072.36</v>
      </c>
      <c r="Y77" s="76">
        <f t="shared" si="11"/>
        <v>2214.33</v>
      </c>
    </row>
    <row r="78" spans="1:25" x14ac:dyDescent="0.25">
      <c r="A78" s="75">
        <v>4</v>
      </c>
      <c r="B78" s="76">
        <f t="shared" si="11"/>
        <v>2170.0700000000002</v>
      </c>
      <c r="C78" s="76">
        <f t="shared" si="11"/>
        <v>1956.76</v>
      </c>
      <c r="D78" s="76">
        <f t="shared" si="11"/>
        <v>1784.64</v>
      </c>
      <c r="E78" s="76">
        <f t="shared" si="11"/>
        <v>1670.66</v>
      </c>
      <c r="F78" s="76">
        <f t="shared" si="11"/>
        <v>1671.13</v>
      </c>
      <c r="G78" s="76">
        <f t="shared" si="11"/>
        <v>1666.98</v>
      </c>
      <c r="H78" s="76">
        <f t="shared" si="11"/>
        <v>1668.92</v>
      </c>
      <c r="I78" s="76">
        <f t="shared" si="11"/>
        <v>1818.7</v>
      </c>
      <c r="J78" s="76">
        <f t="shared" si="11"/>
        <v>1813.57</v>
      </c>
      <c r="K78" s="76">
        <f t="shared" si="11"/>
        <v>1823.09</v>
      </c>
      <c r="L78" s="76">
        <f t="shared" si="11"/>
        <v>1830.04</v>
      </c>
      <c r="M78" s="76">
        <f t="shared" si="11"/>
        <v>1828.29</v>
      </c>
      <c r="N78" s="76">
        <f t="shared" si="11"/>
        <v>1829.45</v>
      </c>
      <c r="O78" s="76">
        <f t="shared" si="11"/>
        <v>1907.55</v>
      </c>
      <c r="P78" s="76">
        <f t="shared" si="11"/>
        <v>1943.65</v>
      </c>
      <c r="Q78" s="76">
        <f t="shared" si="11"/>
        <v>1975.16</v>
      </c>
      <c r="R78" s="76">
        <f t="shared" si="11"/>
        <v>2042.8</v>
      </c>
      <c r="S78" s="76">
        <f t="shared" si="11"/>
        <v>2033.75</v>
      </c>
      <c r="T78" s="76">
        <f t="shared" si="11"/>
        <v>2024.02</v>
      </c>
      <c r="U78" s="76">
        <f t="shared" si="11"/>
        <v>2024.55</v>
      </c>
      <c r="V78" s="76">
        <f t="shared" si="11"/>
        <v>1959.58</v>
      </c>
      <c r="W78" s="76">
        <f t="shared" si="11"/>
        <v>1948.53</v>
      </c>
      <c r="X78" s="76">
        <f t="shared" si="11"/>
        <v>2135.19</v>
      </c>
      <c r="Y78" s="76">
        <f t="shared" si="11"/>
        <v>2232.7600000000002</v>
      </c>
    </row>
    <row r="79" spans="1:25" x14ac:dyDescent="0.25">
      <c r="A79" s="75">
        <v>5</v>
      </c>
      <c r="B79" s="76">
        <f t="shared" si="11"/>
        <v>2318.31</v>
      </c>
      <c r="C79" s="76">
        <f t="shared" si="11"/>
        <v>2178.59</v>
      </c>
      <c r="D79" s="76">
        <f t="shared" si="11"/>
        <v>1835.8</v>
      </c>
      <c r="E79" s="76">
        <f t="shared" si="11"/>
        <v>1834.11</v>
      </c>
      <c r="F79" s="76">
        <f t="shared" si="11"/>
        <v>1833.95</v>
      </c>
      <c r="G79" s="76">
        <f t="shared" si="11"/>
        <v>1832.45</v>
      </c>
      <c r="H79" s="76">
        <f t="shared" si="11"/>
        <v>1833.2</v>
      </c>
      <c r="I79" s="76">
        <f t="shared" si="11"/>
        <v>1876.7</v>
      </c>
      <c r="J79" s="76">
        <f t="shared" si="11"/>
        <v>1871.05</v>
      </c>
      <c r="K79" s="76">
        <f t="shared" si="11"/>
        <v>1878.52</v>
      </c>
      <c r="L79" s="76">
        <f t="shared" si="11"/>
        <v>1881.12</v>
      </c>
      <c r="M79" s="76">
        <f t="shared" si="11"/>
        <v>1889.96</v>
      </c>
      <c r="N79" s="76">
        <f t="shared" si="11"/>
        <v>1928.91</v>
      </c>
      <c r="O79" s="76">
        <f t="shared" si="11"/>
        <v>2037.34</v>
      </c>
      <c r="P79" s="76">
        <f t="shared" si="11"/>
        <v>2171.42</v>
      </c>
      <c r="Q79" s="76">
        <f t="shared" si="11"/>
        <v>2312.6999999999998</v>
      </c>
      <c r="R79" s="76">
        <f t="shared" si="11"/>
        <v>2322.6999999999998</v>
      </c>
      <c r="S79" s="76">
        <f t="shared" si="11"/>
        <v>2302.63</v>
      </c>
      <c r="T79" s="76">
        <f t="shared" si="11"/>
        <v>2304.6999999999998</v>
      </c>
      <c r="U79" s="76">
        <f t="shared" si="11"/>
        <v>2255.96</v>
      </c>
      <c r="V79" s="76">
        <f t="shared" si="11"/>
        <v>2196.44</v>
      </c>
      <c r="W79" s="76">
        <f t="shared" si="11"/>
        <v>2221.61</v>
      </c>
      <c r="X79" s="76">
        <f t="shared" si="11"/>
        <v>2412.61</v>
      </c>
      <c r="Y79" s="76">
        <f t="shared" si="11"/>
        <v>2471.37</v>
      </c>
    </row>
    <row r="80" spans="1:25" x14ac:dyDescent="0.25">
      <c r="A80" s="75">
        <v>6</v>
      </c>
      <c r="B80" s="76">
        <f t="shared" si="11"/>
        <v>2429.15</v>
      </c>
      <c r="C80" s="76">
        <f t="shared" si="11"/>
        <v>2318.75</v>
      </c>
      <c r="D80" s="76">
        <f t="shared" si="11"/>
        <v>2013.97</v>
      </c>
      <c r="E80" s="76">
        <f t="shared" si="11"/>
        <v>1882.48</v>
      </c>
      <c r="F80" s="76">
        <f t="shared" si="11"/>
        <v>1882.51</v>
      </c>
      <c r="G80" s="76">
        <f t="shared" si="11"/>
        <v>1881.06</v>
      </c>
      <c r="H80" s="76">
        <f t="shared" si="11"/>
        <v>1880.38</v>
      </c>
      <c r="I80" s="76">
        <f t="shared" si="11"/>
        <v>1950.89</v>
      </c>
      <c r="J80" s="76">
        <f t="shared" si="11"/>
        <v>1943.38</v>
      </c>
      <c r="K80" s="76">
        <f t="shared" si="11"/>
        <v>1951.77</v>
      </c>
      <c r="L80" s="76">
        <f t="shared" si="11"/>
        <v>1953.28</v>
      </c>
      <c r="M80" s="76">
        <f t="shared" si="11"/>
        <v>1956.99</v>
      </c>
      <c r="N80" s="76">
        <f t="shared" si="11"/>
        <v>1956.59</v>
      </c>
      <c r="O80" s="76">
        <f t="shared" si="11"/>
        <v>2128.35</v>
      </c>
      <c r="P80" s="76">
        <f t="shared" si="11"/>
        <v>2223.84</v>
      </c>
      <c r="Q80" s="76">
        <f t="shared" si="11"/>
        <v>2369.4299999999998</v>
      </c>
      <c r="R80" s="76">
        <f t="shared" si="11"/>
        <v>2391.4</v>
      </c>
      <c r="S80" s="76">
        <f t="shared" si="11"/>
        <v>2358.5100000000002</v>
      </c>
      <c r="T80" s="76">
        <f t="shared" si="11"/>
        <v>2390.42</v>
      </c>
      <c r="U80" s="76">
        <f t="shared" si="11"/>
        <v>2305.79</v>
      </c>
      <c r="V80" s="76">
        <f t="shared" si="11"/>
        <v>2274.5500000000002</v>
      </c>
      <c r="W80" s="76">
        <f t="shared" si="11"/>
        <v>2351.8000000000002</v>
      </c>
      <c r="X80" s="76">
        <f t="shared" si="11"/>
        <v>2580.9</v>
      </c>
      <c r="Y80" s="76">
        <f t="shared" si="11"/>
        <v>2680.85</v>
      </c>
    </row>
    <row r="81" spans="1:25" x14ac:dyDescent="0.25">
      <c r="A81" s="75">
        <v>7</v>
      </c>
      <c r="B81" s="76">
        <f t="shared" si="11"/>
        <v>2846.82</v>
      </c>
      <c r="C81" s="76">
        <f t="shared" si="11"/>
        <v>2580.2399999999998</v>
      </c>
      <c r="D81" s="76">
        <f t="shared" si="11"/>
        <v>2308.92</v>
      </c>
      <c r="E81" s="76">
        <f t="shared" si="11"/>
        <v>1955.43</v>
      </c>
      <c r="F81" s="76">
        <f t="shared" si="11"/>
        <v>1954.08</v>
      </c>
      <c r="G81" s="76">
        <f t="shared" si="11"/>
        <v>1952.3</v>
      </c>
      <c r="H81" s="76">
        <f t="shared" si="11"/>
        <v>1951.49</v>
      </c>
      <c r="I81" s="76">
        <f t="shared" si="11"/>
        <v>2000.82</v>
      </c>
      <c r="J81" s="76">
        <f t="shared" si="11"/>
        <v>1991.15</v>
      </c>
      <c r="K81" s="76">
        <f t="shared" si="11"/>
        <v>2013.96</v>
      </c>
      <c r="L81" s="76">
        <f t="shared" si="11"/>
        <v>2021.33</v>
      </c>
      <c r="M81" s="76">
        <f t="shared" si="11"/>
        <v>2023.36</v>
      </c>
      <c r="N81" s="76">
        <f t="shared" si="11"/>
        <v>2022.5</v>
      </c>
      <c r="O81" s="76">
        <f t="shared" si="11"/>
        <v>1986.32</v>
      </c>
      <c r="P81" s="76">
        <f t="shared" si="11"/>
        <v>2263.94</v>
      </c>
      <c r="Q81" s="76">
        <f t="shared" si="11"/>
        <v>2403.65</v>
      </c>
      <c r="R81" s="76">
        <f t="shared" si="11"/>
        <v>2409.69</v>
      </c>
      <c r="S81" s="76">
        <f t="shared" si="11"/>
        <v>2411.7199999999998</v>
      </c>
      <c r="T81" s="76">
        <f t="shared" si="11"/>
        <v>2410.94</v>
      </c>
      <c r="U81" s="76">
        <f t="shared" si="11"/>
        <v>2399.58</v>
      </c>
      <c r="V81" s="76">
        <f t="shared" si="11"/>
        <v>2282.98</v>
      </c>
      <c r="W81" s="76">
        <f t="shared" si="11"/>
        <v>2346.4299999999998</v>
      </c>
      <c r="X81" s="76">
        <f t="shared" si="11"/>
        <v>2610.2199999999998</v>
      </c>
      <c r="Y81" s="76">
        <f t="shared" si="11"/>
        <v>2683.2</v>
      </c>
    </row>
    <row r="82" spans="1:25" x14ac:dyDescent="0.25">
      <c r="A82" s="75">
        <v>8</v>
      </c>
      <c r="B82" s="76">
        <f t="shared" si="11"/>
        <v>2568.86</v>
      </c>
      <c r="C82" s="76">
        <f t="shared" si="11"/>
        <v>2530.62</v>
      </c>
      <c r="D82" s="76">
        <f t="shared" si="11"/>
        <v>2513.41</v>
      </c>
      <c r="E82" s="76">
        <f t="shared" si="11"/>
        <v>2220.25</v>
      </c>
      <c r="F82" s="76">
        <f t="shared" si="11"/>
        <v>1995.18</v>
      </c>
      <c r="G82" s="76">
        <f t="shared" si="11"/>
        <v>1997.38</v>
      </c>
      <c r="H82" s="76">
        <f t="shared" si="11"/>
        <v>2016.6</v>
      </c>
      <c r="I82" s="76">
        <f t="shared" si="11"/>
        <v>2086.92</v>
      </c>
      <c r="J82" s="76">
        <f t="shared" si="11"/>
        <v>2059.62</v>
      </c>
      <c r="K82" s="76">
        <f t="shared" si="11"/>
        <v>2077.5300000000002</v>
      </c>
      <c r="L82" s="76">
        <f t="shared" si="11"/>
        <v>2096.9899999999998</v>
      </c>
      <c r="M82" s="76">
        <f t="shared" si="11"/>
        <v>2088.09</v>
      </c>
      <c r="N82" s="76">
        <f t="shared" si="11"/>
        <v>2087.04</v>
      </c>
      <c r="O82" s="76">
        <f t="shared" si="11"/>
        <v>2087.34</v>
      </c>
      <c r="P82" s="76">
        <f t="shared" si="11"/>
        <v>2081.69</v>
      </c>
      <c r="Q82" s="76">
        <f t="shared" si="11"/>
        <v>2089.15</v>
      </c>
      <c r="R82" s="76">
        <f t="shared" si="11"/>
        <v>2094.3200000000002</v>
      </c>
      <c r="S82" s="76">
        <f t="shared" si="11"/>
        <v>2095.86</v>
      </c>
      <c r="T82" s="76">
        <f t="shared" si="11"/>
        <v>2087.1799999999998</v>
      </c>
      <c r="U82" s="76">
        <f t="shared" si="11"/>
        <v>2090.79</v>
      </c>
      <c r="V82" s="76">
        <f t="shared" si="11"/>
        <v>2077.21</v>
      </c>
      <c r="W82" s="76">
        <f t="shared" si="11"/>
        <v>2093.7199999999998</v>
      </c>
      <c r="X82" s="76">
        <f t="shared" si="11"/>
        <v>2123.27</v>
      </c>
      <c r="Y82" s="76">
        <f t="shared" si="11"/>
        <v>2122.36</v>
      </c>
    </row>
    <row r="83" spans="1:25" x14ac:dyDescent="0.25">
      <c r="A83" s="75">
        <v>9</v>
      </c>
      <c r="B83" s="76">
        <f t="shared" si="11"/>
        <v>2121.59</v>
      </c>
      <c r="C83" s="76">
        <f t="shared" si="11"/>
        <v>2114.65</v>
      </c>
      <c r="D83" s="76">
        <f t="shared" si="11"/>
        <v>2090.71</v>
      </c>
      <c r="E83" s="76">
        <f t="shared" si="11"/>
        <v>2079.8000000000002</v>
      </c>
      <c r="F83" s="76">
        <f t="shared" si="11"/>
        <v>2080.69</v>
      </c>
      <c r="G83" s="76">
        <f t="shared" si="11"/>
        <v>2081.71</v>
      </c>
      <c r="H83" s="76">
        <f t="shared" si="11"/>
        <v>2078.44</v>
      </c>
      <c r="I83" s="76">
        <f t="shared" si="11"/>
        <v>2023.66</v>
      </c>
      <c r="J83" s="76">
        <f t="shared" si="11"/>
        <v>2022.09</v>
      </c>
      <c r="K83" s="76">
        <f t="shared" si="11"/>
        <v>2075.96</v>
      </c>
      <c r="L83" s="76">
        <f t="shared" si="11"/>
        <v>2009.44</v>
      </c>
      <c r="M83" s="76">
        <f t="shared" si="11"/>
        <v>2004.42</v>
      </c>
      <c r="N83" s="76">
        <f t="shared" si="11"/>
        <v>2054.9</v>
      </c>
      <c r="O83" s="76">
        <f t="shared" si="11"/>
        <v>2155.08</v>
      </c>
      <c r="P83" s="76">
        <f t="shared" si="11"/>
        <v>2280.21</v>
      </c>
      <c r="Q83" s="76">
        <f t="shared" si="11"/>
        <v>2303.73</v>
      </c>
      <c r="R83" s="76">
        <f t="shared" si="11"/>
        <v>2300.19</v>
      </c>
      <c r="S83" s="76">
        <f t="shared" si="11"/>
        <v>2069.9899999999998</v>
      </c>
      <c r="T83" s="76">
        <f t="shared" si="11"/>
        <v>2101.41</v>
      </c>
      <c r="U83" s="76">
        <f t="shared" si="11"/>
        <v>2093.16</v>
      </c>
      <c r="V83" s="76">
        <f t="shared" si="11"/>
        <v>2061.5300000000002</v>
      </c>
      <c r="W83" s="76">
        <f t="shared" si="11"/>
        <v>2075.7199999999998</v>
      </c>
      <c r="X83" s="76">
        <f t="shared" si="11"/>
        <v>2247.86</v>
      </c>
      <c r="Y83" s="76">
        <f t="shared" si="11"/>
        <v>2201.06</v>
      </c>
    </row>
    <row r="84" spans="1:25" x14ac:dyDescent="0.25">
      <c r="A84" s="75">
        <v>10</v>
      </c>
      <c r="B84" s="76">
        <f t="shared" si="11"/>
        <v>2240.48</v>
      </c>
      <c r="C84" s="76">
        <f t="shared" si="11"/>
        <v>2128.4699999999998</v>
      </c>
      <c r="D84" s="76">
        <f t="shared" si="11"/>
        <v>2069.4299999999998</v>
      </c>
      <c r="E84" s="76">
        <f t="shared" si="11"/>
        <v>2035.14</v>
      </c>
      <c r="F84" s="76">
        <f t="shared" si="11"/>
        <v>2065.02</v>
      </c>
      <c r="G84" s="76">
        <f t="shared" si="11"/>
        <v>2065.6999999999998</v>
      </c>
      <c r="H84" s="76">
        <f t="shared" si="11"/>
        <v>2064.6</v>
      </c>
      <c r="I84" s="76">
        <f t="shared" si="11"/>
        <v>1985.92</v>
      </c>
      <c r="J84" s="76">
        <f t="shared" si="11"/>
        <v>1980.14</v>
      </c>
      <c r="K84" s="76">
        <f t="shared" si="11"/>
        <v>1987.22</v>
      </c>
      <c r="L84" s="76">
        <f t="shared" si="11"/>
        <v>1985.39</v>
      </c>
      <c r="M84" s="76">
        <f t="shared" si="11"/>
        <v>1966.78</v>
      </c>
      <c r="N84" s="76">
        <f t="shared" si="11"/>
        <v>1964.49</v>
      </c>
      <c r="O84" s="76">
        <f t="shared" si="11"/>
        <v>1979.89</v>
      </c>
      <c r="P84" s="76">
        <f t="shared" si="11"/>
        <v>1969.19</v>
      </c>
      <c r="Q84" s="76">
        <f t="shared" si="11"/>
        <v>1978.33</v>
      </c>
      <c r="R84" s="76">
        <f t="shared" si="11"/>
        <v>1968.04</v>
      </c>
      <c r="S84" s="76">
        <f t="shared" si="11"/>
        <v>1974.98</v>
      </c>
      <c r="T84" s="76">
        <f t="shared" si="11"/>
        <v>2046.83</v>
      </c>
      <c r="U84" s="76">
        <f t="shared" si="11"/>
        <v>2032.83</v>
      </c>
      <c r="V84" s="76">
        <f t="shared" si="11"/>
        <v>1989.47</v>
      </c>
      <c r="W84" s="76">
        <f t="shared" si="11"/>
        <v>2026.18</v>
      </c>
      <c r="X84" s="76">
        <f t="shared" si="11"/>
        <v>2235.63</v>
      </c>
      <c r="Y84" s="76">
        <f t="shared" si="11"/>
        <v>2068.73</v>
      </c>
    </row>
    <row r="85" spans="1:25" x14ac:dyDescent="0.25">
      <c r="A85" s="75">
        <v>11</v>
      </c>
      <c r="B85" s="76">
        <f t="shared" si="11"/>
        <v>2011.64</v>
      </c>
      <c r="C85" s="76">
        <f t="shared" si="11"/>
        <v>1998.84</v>
      </c>
      <c r="D85" s="76">
        <f t="shared" si="11"/>
        <v>1990.88</v>
      </c>
      <c r="E85" s="76">
        <f t="shared" si="11"/>
        <v>1984.42</v>
      </c>
      <c r="F85" s="76">
        <f t="shared" si="11"/>
        <v>1985.93</v>
      </c>
      <c r="G85" s="76">
        <f t="shared" si="11"/>
        <v>1983.41</v>
      </c>
      <c r="H85" s="76">
        <f t="shared" si="11"/>
        <v>1987.25</v>
      </c>
      <c r="I85" s="76">
        <f t="shared" si="11"/>
        <v>1988.82</v>
      </c>
      <c r="J85" s="76">
        <f t="shared" si="11"/>
        <v>1980.38</v>
      </c>
      <c r="K85" s="76">
        <f t="shared" si="11"/>
        <v>1994.92</v>
      </c>
      <c r="L85" s="76">
        <f t="shared" si="11"/>
        <v>2000.72</v>
      </c>
      <c r="M85" s="76">
        <f t="shared" si="11"/>
        <v>1998.31</v>
      </c>
      <c r="N85" s="76">
        <f t="shared" si="11"/>
        <v>1996.83</v>
      </c>
      <c r="O85" s="76">
        <f t="shared" si="11"/>
        <v>2001.6</v>
      </c>
      <c r="P85" s="76">
        <f t="shared" si="11"/>
        <v>1998.18</v>
      </c>
      <c r="Q85" s="76">
        <f t="shared" ref="Q85:Y85" si="12">ROUND(Q267+$M$363+Q378+$M$364,2)</f>
        <v>2009.57</v>
      </c>
      <c r="R85" s="76">
        <f t="shared" si="12"/>
        <v>2008.27</v>
      </c>
      <c r="S85" s="76">
        <f t="shared" si="12"/>
        <v>2014.79</v>
      </c>
      <c r="T85" s="76">
        <f t="shared" si="12"/>
        <v>2018.73</v>
      </c>
      <c r="U85" s="76">
        <f t="shared" si="12"/>
        <v>2006.03</v>
      </c>
      <c r="V85" s="76">
        <f t="shared" si="12"/>
        <v>1984.21</v>
      </c>
      <c r="W85" s="76">
        <f t="shared" si="12"/>
        <v>2004.66</v>
      </c>
      <c r="X85" s="76">
        <f t="shared" si="12"/>
        <v>2097.89</v>
      </c>
      <c r="Y85" s="76">
        <f t="shared" si="12"/>
        <v>2223.65</v>
      </c>
    </row>
    <row r="86" spans="1:25" x14ac:dyDescent="0.25">
      <c r="A86" s="75">
        <v>12</v>
      </c>
      <c r="B86" s="76">
        <f t="shared" ref="B86:Y96" si="13">ROUND(B268+$M$363+B379+$M$364,2)</f>
        <v>2103.96</v>
      </c>
      <c r="C86" s="76">
        <f t="shared" si="13"/>
        <v>2060.14</v>
      </c>
      <c r="D86" s="76">
        <f t="shared" si="13"/>
        <v>1982.86</v>
      </c>
      <c r="E86" s="76">
        <f t="shared" si="13"/>
        <v>1974.82</v>
      </c>
      <c r="F86" s="76">
        <f t="shared" si="13"/>
        <v>1980.84</v>
      </c>
      <c r="G86" s="76">
        <f t="shared" si="13"/>
        <v>1977.31</v>
      </c>
      <c r="H86" s="76">
        <f t="shared" si="13"/>
        <v>1971.88</v>
      </c>
      <c r="I86" s="76">
        <f t="shared" si="13"/>
        <v>2010.81</v>
      </c>
      <c r="J86" s="76">
        <f t="shared" si="13"/>
        <v>1991.86</v>
      </c>
      <c r="K86" s="76">
        <f t="shared" si="13"/>
        <v>1986.69</v>
      </c>
      <c r="L86" s="76">
        <f t="shared" si="13"/>
        <v>2023.29</v>
      </c>
      <c r="M86" s="76">
        <f t="shared" si="13"/>
        <v>2022.36</v>
      </c>
      <c r="N86" s="76">
        <f t="shared" si="13"/>
        <v>2017.88</v>
      </c>
      <c r="O86" s="76">
        <f t="shared" si="13"/>
        <v>2020.9</v>
      </c>
      <c r="P86" s="76">
        <f t="shared" si="13"/>
        <v>2010.28</v>
      </c>
      <c r="Q86" s="76">
        <f t="shared" si="13"/>
        <v>2001.07</v>
      </c>
      <c r="R86" s="76">
        <f t="shared" si="13"/>
        <v>2023.63</v>
      </c>
      <c r="S86" s="76">
        <f t="shared" si="13"/>
        <v>2024.53</v>
      </c>
      <c r="T86" s="76">
        <f t="shared" si="13"/>
        <v>2031.13</v>
      </c>
      <c r="U86" s="76">
        <f t="shared" si="13"/>
        <v>2027.28</v>
      </c>
      <c r="V86" s="76">
        <f t="shared" si="13"/>
        <v>2020.43</v>
      </c>
      <c r="W86" s="76">
        <f t="shared" si="13"/>
        <v>2026.77</v>
      </c>
      <c r="X86" s="76">
        <f t="shared" si="13"/>
        <v>2038.26</v>
      </c>
      <c r="Y86" s="76">
        <f t="shared" si="13"/>
        <v>2212.1799999999998</v>
      </c>
    </row>
    <row r="87" spans="1:25" x14ac:dyDescent="0.25">
      <c r="A87" s="75">
        <v>13</v>
      </c>
      <c r="B87" s="76">
        <f t="shared" si="13"/>
        <v>2322.5</v>
      </c>
      <c r="C87" s="76">
        <f t="shared" si="13"/>
        <v>2094.4899999999998</v>
      </c>
      <c r="D87" s="76">
        <f t="shared" si="13"/>
        <v>2007.06</v>
      </c>
      <c r="E87" s="76">
        <f t="shared" si="13"/>
        <v>2006.14</v>
      </c>
      <c r="F87" s="76">
        <f t="shared" si="13"/>
        <v>2006.73</v>
      </c>
      <c r="G87" s="76">
        <f t="shared" si="13"/>
        <v>2002.99</v>
      </c>
      <c r="H87" s="76">
        <f t="shared" si="13"/>
        <v>2000.32</v>
      </c>
      <c r="I87" s="76">
        <f t="shared" si="13"/>
        <v>2028.76</v>
      </c>
      <c r="J87" s="76">
        <f t="shared" si="13"/>
        <v>2018.99</v>
      </c>
      <c r="K87" s="76">
        <f t="shared" si="13"/>
        <v>2027.43</v>
      </c>
      <c r="L87" s="76">
        <f t="shared" si="13"/>
        <v>2026.04</v>
      </c>
      <c r="M87" s="76">
        <f t="shared" si="13"/>
        <v>2058.5100000000002</v>
      </c>
      <c r="N87" s="76">
        <f t="shared" si="13"/>
        <v>2057.34</v>
      </c>
      <c r="O87" s="76">
        <f t="shared" si="13"/>
        <v>2056.1</v>
      </c>
      <c r="P87" s="76">
        <f t="shared" si="13"/>
        <v>2055.4499999999998</v>
      </c>
      <c r="Q87" s="76">
        <f t="shared" si="13"/>
        <v>2109</v>
      </c>
      <c r="R87" s="76">
        <f t="shared" si="13"/>
        <v>2069.7199999999998</v>
      </c>
      <c r="S87" s="76">
        <f t="shared" si="13"/>
        <v>2070.46</v>
      </c>
      <c r="T87" s="76">
        <f t="shared" si="13"/>
        <v>2071.75</v>
      </c>
      <c r="U87" s="76">
        <f t="shared" si="13"/>
        <v>2061.17</v>
      </c>
      <c r="V87" s="76">
        <f t="shared" si="13"/>
        <v>2042.06</v>
      </c>
      <c r="W87" s="76">
        <f t="shared" si="13"/>
        <v>2108.98</v>
      </c>
      <c r="X87" s="76">
        <f t="shared" si="13"/>
        <v>2366.66</v>
      </c>
      <c r="Y87" s="76">
        <f t="shared" si="13"/>
        <v>2360.77</v>
      </c>
    </row>
    <row r="88" spans="1:25" x14ac:dyDescent="0.25">
      <c r="A88" s="75">
        <v>14</v>
      </c>
      <c r="B88" s="76">
        <f t="shared" si="13"/>
        <v>2140.38</v>
      </c>
      <c r="C88" s="76">
        <f t="shared" si="13"/>
        <v>2055.61</v>
      </c>
      <c r="D88" s="76">
        <f t="shared" si="13"/>
        <v>2210.59</v>
      </c>
      <c r="E88" s="76">
        <f t="shared" si="13"/>
        <v>2002.98</v>
      </c>
      <c r="F88" s="76">
        <f t="shared" si="13"/>
        <v>2023.78</v>
      </c>
      <c r="G88" s="76">
        <f t="shared" si="13"/>
        <v>2040.57</v>
      </c>
      <c r="H88" s="76">
        <f t="shared" si="13"/>
        <v>2034.11</v>
      </c>
      <c r="I88" s="76">
        <f t="shared" si="13"/>
        <v>2018.91</v>
      </c>
      <c r="J88" s="76">
        <f t="shared" si="13"/>
        <v>1997.63</v>
      </c>
      <c r="K88" s="76">
        <f t="shared" si="13"/>
        <v>1992.39</v>
      </c>
      <c r="L88" s="76">
        <f t="shared" si="13"/>
        <v>2004.72</v>
      </c>
      <c r="M88" s="76">
        <f t="shared" si="13"/>
        <v>2014.8</v>
      </c>
      <c r="N88" s="76">
        <f t="shared" si="13"/>
        <v>2013.94</v>
      </c>
      <c r="O88" s="76">
        <f t="shared" si="13"/>
        <v>2015.92</v>
      </c>
      <c r="P88" s="76">
        <f t="shared" si="13"/>
        <v>2018.83</v>
      </c>
      <c r="Q88" s="76">
        <f t="shared" si="13"/>
        <v>2022.56</v>
      </c>
      <c r="R88" s="76">
        <f t="shared" si="13"/>
        <v>2026.07</v>
      </c>
      <c r="S88" s="76">
        <f t="shared" si="13"/>
        <v>2356.16</v>
      </c>
      <c r="T88" s="76">
        <f t="shared" si="13"/>
        <v>2368.7800000000002</v>
      </c>
      <c r="U88" s="76">
        <f t="shared" si="13"/>
        <v>2383.27</v>
      </c>
      <c r="V88" s="76">
        <f t="shared" si="13"/>
        <v>2376.73</v>
      </c>
      <c r="W88" s="76">
        <f t="shared" si="13"/>
        <v>2413.7399999999998</v>
      </c>
      <c r="X88" s="76">
        <f t="shared" si="13"/>
        <v>2694.2</v>
      </c>
      <c r="Y88" s="76">
        <f t="shared" si="13"/>
        <v>2795.51</v>
      </c>
    </row>
    <row r="89" spans="1:25" x14ac:dyDescent="0.25">
      <c r="A89" s="75">
        <v>15</v>
      </c>
      <c r="B89" s="76">
        <f t="shared" si="13"/>
        <v>2615.1</v>
      </c>
      <c r="C89" s="76">
        <f t="shared" si="13"/>
        <v>2342.1</v>
      </c>
      <c r="D89" s="76">
        <f t="shared" si="13"/>
        <v>2250.7199999999998</v>
      </c>
      <c r="E89" s="76">
        <f t="shared" si="13"/>
        <v>2109.81</v>
      </c>
      <c r="F89" s="76">
        <f t="shared" si="13"/>
        <v>2001.45</v>
      </c>
      <c r="G89" s="76">
        <f t="shared" si="13"/>
        <v>2010.41</v>
      </c>
      <c r="H89" s="76">
        <f t="shared" si="13"/>
        <v>2006.56</v>
      </c>
      <c r="I89" s="76">
        <f t="shared" si="13"/>
        <v>1920.83</v>
      </c>
      <c r="J89" s="76">
        <f t="shared" si="13"/>
        <v>1905.63</v>
      </c>
      <c r="K89" s="76">
        <f t="shared" si="13"/>
        <v>1913.21</v>
      </c>
      <c r="L89" s="76">
        <f t="shared" si="13"/>
        <v>1924.55</v>
      </c>
      <c r="M89" s="76">
        <f t="shared" si="13"/>
        <v>1935.32</v>
      </c>
      <c r="N89" s="76">
        <f t="shared" si="13"/>
        <v>2086.84</v>
      </c>
      <c r="O89" s="76">
        <f t="shared" si="13"/>
        <v>2170.7600000000002</v>
      </c>
      <c r="P89" s="76">
        <f t="shared" si="13"/>
        <v>2088.3000000000002</v>
      </c>
      <c r="Q89" s="76">
        <f t="shared" si="13"/>
        <v>2333.73</v>
      </c>
      <c r="R89" s="76">
        <f t="shared" si="13"/>
        <v>2472.83</v>
      </c>
      <c r="S89" s="76">
        <f t="shared" si="13"/>
        <v>2525.3200000000002</v>
      </c>
      <c r="T89" s="76">
        <f t="shared" si="13"/>
        <v>2527.35</v>
      </c>
      <c r="U89" s="76">
        <f t="shared" si="13"/>
        <v>2556.4</v>
      </c>
      <c r="V89" s="76">
        <f t="shared" si="13"/>
        <v>2432</v>
      </c>
      <c r="W89" s="76">
        <f t="shared" si="13"/>
        <v>1985.65</v>
      </c>
      <c r="X89" s="76">
        <f t="shared" si="13"/>
        <v>2071.06</v>
      </c>
      <c r="Y89" s="76">
        <f t="shared" si="13"/>
        <v>2896.36</v>
      </c>
    </row>
    <row r="90" spans="1:25" x14ac:dyDescent="0.25">
      <c r="A90" s="75">
        <v>16</v>
      </c>
      <c r="B90" s="76">
        <f t="shared" si="13"/>
        <v>2685.44</v>
      </c>
      <c r="C90" s="76">
        <f t="shared" si="13"/>
        <v>2433.9499999999998</v>
      </c>
      <c r="D90" s="76">
        <f t="shared" si="13"/>
        <v>2338.7399999999998</v>
      </c>
      <c r="E90" s="76">
        <f t="shared" si="13"/>
        <v>2133.2800000000002</v>
      </c>
      <c r="F90" s="76">
        <f t="shared" si="13"/>
        <v>1936.24</v>
      </c>
      <c r="G90" s="76">
        <f t="shared" si="13"/>
        <v>1921.78</v>
      </c>
      <c r="H90" s="76">
        <f t="shared" si="13"/>
        <v>1917.26</v>
      </c>
      <c r="I90" s="76">
        <f t="shared" si="13"/>
        <v>2036.73</v>
      </c>
      <c r="J90" s="76">
        <f t="shared" si="13"/>
        <v>2086.0300000000002</v>
      </c>
      <c r="K90" s="76">
        <f t="shared" si="13"/>
        <v>2098.0100000000002</v>
      </c>
      <c r="L90" s="76">
        <f t="shared" si="13"/>
        <v>2118.16</v>
      </c>
      <c r="M90" s="76">
        <f t="shared" si="13"/>
        <v>2146.06</v>
      </c>
      <c r="N90" s="76">
        <f t="shared" si="13"/>
        <v>2113.92</v>
      </c>
      <c r="O90" s="76">
        <f t="shared" si="13"/>
        <v>2107.81</v>
      </c>
      <c r="P90" s="76">
        <f t="shared" si="13"/>
        <v>2168.98</v>
      </c>
      <c r="Q90" s="76">
        <f t="shared" si="13"/>
        <v>2342.08</v>
      </c>
      <c r="R90" s="76">
        <f t="shared" si="13"/>
        <v>2340.59</v>
      </c>
      <c r="S90" s="76">
        <f t="shared" si="13"/>
        <v>2320.9</v>
      </c>
      <c r="T90" s="76">
        <f t="shared" si="13"/>
        <v>2310.92</v>
      </c>
      <c r="U90" s="76">
        <f t="shared" si="13"/>
        <v>2316.91</v>
      </c>
      <c r="V90" s="76">
        <f t="shared" si="13"/>
        <v>2321.9</v>
      </c>
      <c r="W90" s="76">
        <f t="shared" si="13"/>
        <v>2530.1</v>
      </c>
      <c r="X90" s="76">
        <f t="shared" si="13"/>
        <v>2306.27</v>
      </c>
      <c r="Y90" s="76">
        <f t="shared" si="13"/>
        <v>2314</v>
      </c>
    </row>
    <row r="91" spans="1:25" x14ac:dyDescent="0.25">
      <c r="A91" s="75">
        <v>17</v>
      </c>
      <c r="B91" s="76">
        <f t="shared" si="13"/>
        <v>2829.01</v>
      </c>
      <c r="C91" s="76">
        <f t="shared" si="13"/>
        <v>2477.3200000000002</v>
      </c>
      <c r="D91" s="76">
        <f t="shared" si="13"/>
        <v>2321.38</v>
      </c>
      <c r="E91" s="76">
        <f t="shared" si="13"/>
        <v>2079.36</v>
      </c>
      <c r="F91" s="76">
        <f t="shared" si="13"/>
        <v>2078.89</v>
      </c>
      <c r="G91" s="76">
        <f t="shared" si="13"/>
        <v>2044.4</v>
      </c>
      <c r="H91" s="76">
        <f t="shared" si="13"/>
        <v>2029.98</v>
      </c>
      <c r="I91" s="76">
        <f t="shared" si="13"/>
        <v>1953.3</v>
      </c>
      <c r="J91" s="76">
        <f t="shared" si="13"/>
        <v>1943.25</v>
      </c>
      <c r="K91" s="76">
        <f t="shared" si="13"/>
        <v>1944.3</v>
      </c>
      <c r="L91" s="76">
        <f t="shared" si="13"/>
        <v>1938.82</v>
      </c>
      <c r="M91" s="76">
        <f t="shared" si="13"/>
        <v>1927.86</v>
      </c>
      <c r="N91" s="76">
        <f t="shared" si="13"/>
        <v>1902.87</v>
      </c>
      <c r="O91" s="76">
        <f t="shared" si="13"/>
        <v>1907.99</v>
      </c>
      <c r="P91" s="76">
        <f t="shared" si="13"/>
        <v>1902.83</v>
      </c>
      <c r="Q91" s="76">
        <f t="shared" si="13"/>
        <v>1908.18</v>
      </c>
      <c r="R91" s="76">
        <f t="shared" si="13"/>
        <v>1898.49</v>
      </c>
      <c r="S91" s="76">
        <f t="shared" si="13"/>
        <v>1913.26</v>
      </c>
      <c r="T91" s="76">
        <f t="shared" si="13"/>
        <v>1911.12</v>
      </c>
      <c r="U91" s="76">
        <f t="shared" si="13"/>
        <v>1913.84</v>
      </c>
      <c r="V91" s="76">
        <f t="shared" si="13"/>
        <v>1905.72</v>
      </c>
      <c r="W91" s="76">
        <f t="shared" si="13"/>
        <v>1915.5</v>
      </c>
      <c r="X91" s="76">
        <f t="shared" si="13"/>
        <v>1969.01</v>
      </c>
      <c r="Y91" s="76">
        <f t="shared" si="13"/>
        <v>2064.88</v>
      </c>
    </row>
    <row r="92" spans="1:25" x14ac:dyDescent="0.25">
      <c r="A92" s="75">
        <v>18</v>
      </c>
      <c r="B92" s="76">
        <f t="shared" si="13"/>
        <v>1921.17</v>
      </c>
      <c r="C92" s="76">
        <f t="shared" si="13"/>
        <v>2051.0100000000002</v>
      </c>
      <c r="D92" s="76">
        <f t="shared" si="13"/>
        <v>1910.86</v>
      </c>
      <c r="E92" s="76">
        <f t="shared" si="13"/>
        <v>1911.28</v>
      </c>
      <c r="F92" s="76">
        <f t="shared" si="13"/>
        <v>1915.76</v>
      </c>
      <c r="G92" s="76">
        <f t="shared" si="13"/>
        <v>1909.89</v>
      </c>
      <c r="H92" s="76">
        <f t="shared" si="13"/>
        <v>1910.27</v>
      </c>
      <c r="I92" s="76">
        <f t="shared" si="13"/>
        <v>1806.07</v>
      </c>
      <c r="J92" s="76">
        <f t="shared" si="13"/>
        <v>1805</v>
      </c>
      <c r="K92" s="76">
        <f t="shared" si="13"/>
        <v>1847.85</v>
      </c>
      <c r="L92" s="76">
        <f t="shared" si="13"/>
        <v>1882.68</v>
      </c>
      <c r="M92" s="76">
        <f t="shared" si="13"/>
        <v>2013.56</v>
      </c>
      <c r="N92" s="76">
        <f t="shared" si="13"/>
        <v>2107.89</v>
      </c>
      <c r="O92" s="76">
        <f t="shared" si="13"/>
        <v>2206.2600000000002</v>
      </c>
      <c r="P92" s="76">
        <f t="shared" si="13"/>
        <v>2047.54</v>
      </c>
      <c r="Q92" s="76">
        <f t="shared" si="13"/>
        <v>2203.42</v>
      </c>
      <c r="R92" s="76">
        <f t="shared" si="13"/>
        <v>2207.9899999999998</v>
      </c>
      <c r="S92" s="76">
        <f t="shared" si="13"/>
        <v>2187.4899999999998</v>
      </c>
      <c r="T92" s="76">
        <f t="shared" si="13"/>
        <v>2237.31</v>
      </c>
      <c r="U92" s="76">
        <f t="shared" si="13"/>
        <v>2239.5700000000002</v>
      </c>
      <c r="V92" s="76">
        <f t="shared" si="13"/>
        <v>2208.0700000000002</v>
      </c>
      <c r="W92" s="76">
        <f t="shared" si="13"/>
        <v>2273.35</v>
      </c>
      <c r="X92" s="76">
        <f t="shared" si="13"/>
        <v>2700.06</v>
      </c>
      <c r="Y92" s="76">
        <f t="shared" si="13"/>
        <v>2429.62</v>
      </c>
    </row>
    <row r="93" spans="1:25" x14ac:dyDescent="0.25">
      <c r="A93" s="75">
        <v>19</v>
      </c>
      <c r="B93" s="76">
        <f t="shared" si="13"/>
        <v>2600.52</v>
      </c>
      <c r="C93" s="76">
        <f t="shared" si="13"/>
        <v>2360.58</v>
      </c>
      <c r="D93" s="76">
        <f t="shared" si="13"/>
        <v>2217.5300000000002</v>
      </c>
      <c r="E93" s="76">
        <f t="shared" si="13"/>
        <v>1951.18</v>
      </c>
      <c r="F93" s="76">
        <f t="shared" si="13"/>
        <v>1899.29</v>
      </c>
      <c r="G93" s="76">
        <f t="shared" si="13"/>
        <v>1847.54</v>
      </c>
      <c r="H93" s="76">
        <f t="shared" si="13"/>
        <v>1847.57</v>
      </c>
      <c r="I93" s="76">
        <f t="shared" si="13"/>
        <v>1809.89</v>
      </c>
      <c r="J93" s="76">
        <f t="shared" si="13"/>
        <v>1840.34</v>
      </c>
      <c r="K93" s="76">
        <f t="shared" si="13"/>
        <v>1850.54</v>
      </c>
      <c r="L93" s="76">
        <f t="shared" si="13"/>
        <v>1854.46</v>
      </c>
      <c r="M93" s="76">
        <f t="shared" si="13"/>
        <v>1851.97</v>
      </c>
      <c r="N93" s="76">
        <f t="shared" si="13"/>
        <v>1908.59</v>
      </c>
      <c r="O93" s="76">
        <f t="shared" si="13"/>
        <v>1955.46</v>
      </c>
      <c r="P93" s="76">
        <f t="shared" si="13"/>
        <v>1994.15</v>
      </c>
      <c r="Q93" s="76">
        <f t="shared" si="13"/>
        <v>2062.3000000000002</v>
      </c>
      <c r="R93" s="76">
        <f t="shared" si="13"/>
        <v>2058.34</v>
      </c>
      <c r="S93" s="76">
        <f t="shared" si="13"/>
        <v>2055.19</v>
      </c>
      <c r="T93" s="76">
        <f t="shared" si="13"/>
        <v>2072.33</v>
      </c>
      <c r="U93" s="76">
        <f t="shared" si="13"/>
        <v>2077.4</v>
      </c>
      <c r="V93" s="76">
        <f t="shared" si="13"/>
        <v>2158.9299999999998</v>
      </c>
      <c r="W93" s="76">
        <f t="shared" si="13"/>
        <v>2284.02</v>
      </c>
      <c r="X93" s="76">
        <f t="shared" si="13"/>
        <v>2477.96</v>
      </c>
      <c r="Y93" s="76">
        <f t="shared" si="13"/>
        <v>2598.1</v>
      </c>
    </row>
    <row r="94" spans="1:25" x14ac:dyDescent="0.25">
      <c r="A94" s="75">
        <v>20</v>
      </c>
      <c r="B94" s="76">
        <f t="shared" si="13"/>
        <v>2453.3200000000002</v>
      </c>
      <c r="C94" s="76">
        <f t="shared" si="13"/>
        <v>2244.8200000000002</v>
      </c>
      <c r="D94" s="76">
        <f t="shared" si="13"/>
        <v>2115.1</v>
      </c>
      <c r="E94" s="76">
        <f t="shared" si="13"/>
        <v>2042</v>
      </c>
      <c r="F94" s="76">
        <f t="shared" si="13"/>
        <v>1876.22</v>
      </c>
      <c r="G94" s="76">
        <f t="shared" si="13"/>
        <v>1848.15</v>
      </c>
      <c r="H94" s="76">
        <f t="shared" si="13"/>
        <v>1848.95</v>
      </c>
      <c r="I94" s="76">
        <f t="shared" si="13"/>
        <v>1772.64</v>
      </c>
      <c r="J94" s="76">
        <f t="shared" si="13"/>
        <v>1768.01</v>
      </c>
      <c r="K94" s="76">
        <f t="shared" si="13"/>
        <v>1770.44</v>
      </c>
      <c r="L94" s="76">
        <f t="shared" si="13"/>
        <v>1791.11</v>
      </c>
      <c r="M94" s="76">
        <f t="shared" si="13"/>
        <v>1810.46</v>
      </c>
      <c r="N94" s="76">
        <f t="shared" si="13"/>
        <v>1922.44</v>
      </c>
      <c r="O94" s="76">
        <f t="shared" si="13"/>
        <v>2077.5500000000002</v>
      </c>
      <c r="P94" s="76">
        <f t="shared" si="13"/>
        <v>2180.5300000000002</v>
      </c>
      <c r="Q94" s="76">
        <f t="shared" si="13"/>
        <v>2282.92</v>
      </c>
      <c r="R94" s="76">
        <f t="shared" si="13"/>
        <v>2264.59</v>
      </c>
      <c r="S94" s="76">
        <f t="shared" si="13"/>
        <v>2239.5</v>
      </c>
      <c r="T94" s="76">
        <f t="shared" si="13"/>
        <v>2263.5500000000002</v>
      </c>
      <c r="U94" s="76">
        <f t="shared" si="13"/>
        <v>2258.62</v>
      </c>
      <c r="V94" s="76">
        <f t="shared" si="13"/>
        <v>2296.48</v>
      </c>
      <c r="W94" s="76">
        <f t="shared" si="13"/>
        <v>1944.87</v>
      </c>
      <c r="X94" s="76">
        <f t="shared" si="13"/>
        <v>2074.2399999999998</v>
      </c>
      <c r="Y94" s="76">
        <f t="shared" si="13"/>
        <v>2066.92</v>
      </c>
    </row>
    <row r="95" spans="1:25" x14ac:dyDescent="0.25">
      <c r="A95" s="75">
        <v>21</v>
      </c>
      <c r="B95" s="76">
        <f t="shared" si="13"/>
        <v>2624.53</v>
      </c>
      <c r="C95" s="76">
        <f t="shared" si="13"/>
        <v>2516</v>
      </c>
      <c r="D95" s="76">
        <f t="shared" si="13"/>
        <v>2244.8200000000002</v>
      </c>
      <c r="E95" s="76">
        <f t="shared" si="13"/>
        <v>2041.01</v>
      </c>
      <c r="F95" s="76">
        <f t="shared" si="13"/>
        <v>1927.66</v>
      </c>
      <c r="G95" s="76">
        <f t="shared" si="13"/>
        <v>1835.77</v>
      </c>
      <c r="H95" s="76">
        <f t="shared" si="13"/>
        <v>1822.6</v>
      </c>
      <c r="I95" s="76">
        <f t="shared" si="13"/>
        <v>1848.19</v>
      </c>
      <c r="J95" s="76">
        <f t="shared" si="13"/>
        <v>1836.57</v>
      </c>
      <c r="K95" s="76">
        <f t="shared" si="13"/>
        <v>1831.65</v>
      </c>
      <c r="L95" s="76">
        <f t="shared" si="13"/>
        <v>1819.49</v>
      </c>
      <c r="M95" s="76">
        <f t="shared" si="13"/>
        <v>1926.6</v>
      </c>
      <c r="N95" s="76">
        <f t="shared" si="13"/>
        <v>2017.11</v>
      </c>
      <c r="O95" s="76">
        <f t="shared" si="13"/>
        <v>1967.95</v>
      </c>
      <c r="P95" s="76">
        <f t="shared" si="13"/>
        <v>2062.36</v>
      </c>
      <c r="Q95" s="76">
        <f t="shared" si="13"/>
        <v>2288.84</v>
      </c>
      <c r="R95" s="76">
        <f t="shared" si="13"/>
        <v>2285.8000000000002</v>
      </c>
      <c r="S95" s="76">
        <f t="shared" si="13"/>
        <v>2269.83</v>
      </c>
      <c r="T95" s="76">
        <f t="shared" si="13"/>
        <v>2243.5</v>
      </c>
      <c r="U95" s="76">
        <f t="shared" si="13"/>
        <v>2087.2600000000002</v>
      </c>
      <c r="V95" s="76">
        <f t="shared" si="13"/>
        <v>2151.34</v>
      </c>
      <c r="W95" s="76">
        <f t="shared" si="13"/>
        <v>2267.64</v>
      </c>
      <c r="X95" s="76">
        <f t="shared" si="13"/>
        <v>2374.25</v>
      </c>
      <c r="Y95" s="76">
        <f t="shared" si="13"/>
        <v>2411.35</v>
      </c>
    </row>
    <row r="96" spans="1:25" x14ac:dyDescent="0.25">
      <c r="A96" s="75">
        <v>22</v>
      </c>
      <c r="B96" s="76">
        <f t="shared" si="13"/>
        <v>2313.9499999999998</v>
      </c>
      <c r="C96" s="76">
        <f t="shared" si="13"/>
        <v>2188.23</v>
      </c>
      <c r="D96" s="76">
        <f t="shared" si="13"/>
        <v>2075.4</v>
      </c>
      <c r="E96" s="76">
        <f t="shared" si="13"/>
        <v>1937.91</v>
      </c>
      <c r="F96" s="76">
        <f t="shared" si="13"/>
        <v>1928.13</v>
      </c>
      <c r="G96" s="76">
        <f t="shared" si="13"/>
        <v>1865.39</v>
      </c>
      <c r="H96" s="76">
        <f t="shared" si="13"/>
        <v>1863.33</v>
      </c>
      <c r="I96" s="76">
        <f t="shared" si="13"/>
        <v>1773.98</v>
      </c>
      <c r="J96" s="76">
        <f t="shared" si="13"/>
        <v>1764.48</v>
      </c>
      <c r="K96" s="76">
        <f t="shared" si="13"/>
        <v>1776.12</v>
      </c>
      <c r="L96" s="76">
        <f t="shared" si="13"/>
        <v>1768.08</v>
      </c>
      <c r="M96" s="76">
        <f t="shared" si="13"/>
        <v>1786.02</v>
      </c>
      <c r="N96" s="76">
        <f t="shared" si="13"/>
        <v>1853.86</v>
      </c>
      <c r="O96" s="76">
        <f t="shared" si="13"/>
        <v>1922.73</v>
      </c>
      <c r="P96" s="76">
        <f t="shared" si="13"/>
        <v>1949.49</v>
      </c>
      <c r="Q96" s="76">
        <f t="shared" ref="Q96:Y96" si="14">ROUND(Q278+$M$363+Q389+$M$364,2)</f>
        <v>2044.17</v>
      </c>
      <c r="R96" s="76">
        <f t="shared" si="14"/>
        <v>2123.36</v>
      </c>
      <c r="S96" s="76">
        <f t="shared" si="14"/>
        <v>2147.92</v>
      </c>
      <c r="T96" s="76">
        <f t="shared" si="14"/>
        <v>2168.02</v>
      </c>
      <c r="U96" s="76">
        <f t="shared" si="14"/>
        <v>2188.9499999999998</v>
      </c>
      <c r="V96" s="76">
        <f t="shared" si="14"/>
        <v>2234.8000000000002</v>
      </c>
      <c r="W96" s="76">
        <f t="shared" si="14"/>
        <v>2429.83</v>
      </c>
      <c r="X96" s="76">
        <f t="shared" si="14"/>
        <v>2589.1799999999998</v>
      </c>
      <c r="Y96" s="76">
        <f t="shared" si="14"/>
        <v>2598.5500000000002</v>
      </c>
    </row>
    <row r="97" spans="1:25" x14ac:dyDescent="0.25">
      <c r="A97" s="75">
        <v>23</v>
      </c>
      <c r="B97" s="76">
        <f t="shared" ref="B97:Y104" si="15">ROUND(B279+$M$363+B390+$M$364,2)</f>
        <v>2407.48</v>
      </c>
      <c r="C97" s="76">
        <f t="shared" si="15"/>
        <v>2200.85</v>
      </c>
      <c r="D97" s="76">
        <f t="shared" si="15"/>
        <v>2135.0300000000002</v>
      </c>
      <c r="E97" s="76">
        <f t="shared" si="15"/>
        <v>1956.18</v>
      </c>
      <c r="F97" s="76">
        <f t="shared" si="15"/>
        <v>1899.21</v>
      </c>
      <c r="G97" s="76">
        <f t="shared" si="15"/>
        <v>1785.73</v>
      </c>
      <c r="H97" s="76">
        <f t="shared" si="15"/>
        <v>1750.57</v>
      </c>
      <c r="I97" s="76">
        <f t="shared" si="15"/>
        <v>1793.99</v>
      </c>
      <c r="J97" s="76">
        <f t="shared" si="15"/>
        <v>1791.77</v>
      </c>
      <c r="K97" s="76">
        <f t="shared" si="15"/>
        <v>1790.43</v>
      </c>
      <c r="L97" s="76">
        <f t="shared" si="15"/>
        <v>1796.64</v>
      </c>
      <c r="M97" s="76">
        <f t="shared" si="15"/>
        <v>1906.27</v>
      </c>
      <c r="N97" s="76">
        <f t="shared" si="15"/>
        <v>1802.29</v>
      </c>
      <c r="O97" s="76">
        <f t="shared" si="15"/>
        <v>1803.52</v>
      </c>
      <c r="P97" s="76">
        <f t="shared" si="15"/>
        <v>1798.07</v>
      </c>
      <c r="Q97" s="76">
        <f t="shared" si="15"/>
        <v>2042.9</v>
      </c>
      <c r="R97" s="76">
        <f t="shared" si="15"/>
        <v>2091.3200000000002</v>
      </c>
      <c r="S97" s="76">
        <f t="shared" si="15"/>
        <v>2001.88</v>
      </c>
      <c r="T97" s="76">
        <f t="shared" si="15"/>
        <v>1969.66</v>
      </c>
      <c r="U97" s="76">
        <f t="shared" si="15"/>
        <v>2026.74</v>
      </c>
      <c r="V97" s="76">
        <f t="shared" si="15"/>
        <v>2214.06</v>
      </c>
      <c r="W97" s="76">
        <f t="shared" si="15"/>
        <v>1950.69</v>
      </c>
      <c r="X97" s="76">
        <f t="shared" si="15"/>
        <v>2001.82</v>
      </c>
      <c r="Y97" s="76">
        <f t="shared" si="15"/>
        <v>1975.31</v>
      </c>
    </row>
    <row r="98" spans="1:25" x14ac:dyDescent="0.25">
      <c r="A98" s="75">
        <v>24</v>
      </c>
      <c r="B98" s="76">
        <f t="shared" si="15"/>
        <v>1821.11</v>
      </c>
      <c r="C98" s="76">
        <f t="shared" si="15"/>
        <v>2157.92</v>
      </c>
      <c r="D98" s="76">
        <f t="shared" si="15"/>
        <v>2272.9899999999998</v>
      </c>
      <c r="E98" s="76">
        <f t="shared" si="15"/>
        <v>1948.11</v>
      </c>
      <c r="F98" s="76">
        <f t="shared" si="15"/>
        <v>1879.08</v>
      </c>
      <c r="G98" s="76">
        <f t="shared" si="15"/>
        <v>1821.42</v>
      </c>
      <c r="H98" s="76">
        <f t="shared" si="15"/>
        <v>1816.1</v>
      </c>
      <c r="I98" s="76">
        <f t="shared" si="15"/>
        <v>1828.31</v>
      </c>
      <c r="J98" s="76">
        <f t="shared" si="15"/>
        <v>1804.7</v>
      </c>
      <c r="K98" s="76">
        <f t="shared" si="15"/>
        <v>1828.51</v>
      </c>
      <c r="L98" s="76">
        <f t="shared" si="15"/>
        <v>1823.12</v>
      </c>
      <c r="M98" s="76">
        <f t="shared" si="15"/>
        <v>1922.96</v>
      </c>
      <c r="N98" s="76">
        <f t="shared" si="15"/>
        <v>2037.1</v>
      </c>
      <c r="O98" s="76">
        <f t="shared" si="15"/>
        <v>2184.25</v>
      </c>
      <c r="P98" s="76">
        <f t="shared" si="15"/>
        <v>1872.69</v>
      </c>
      <c r="Q98" s="76">
        <f t="shared" si="15"/>
        <v>2353.04</v>
      </c>
      <c r="R98" s="76">
        <f t="shared" si="15"/>
        <v>2082.89</v>
      </c>
      <c r="S98" s="76">
        <f t="shared" si="15"/>
        <v>2352.37</v>
      </c>
      <c r="T98" s="76">
        <f t="shared" si="15"/>
        <v>2377.46</v>
      </c>
      <c r="U98" s="76">
        <f t="shared" si="15"/>
        <v>2414.9499999999998</v>
      </c>
      <c r="V98" s="76">
        <f t="shared" si="15"/>
        <v>2460.89</v>
      </c>
      <c r="W98" s="76">
        <f t="shared" si="15"/>
        <v>2628.86</v>
      </c>
      <c r="X98" s="76">
        <f t="shared" si="15"/>
        <v>2824.06</v>
      </c>
      <c r="Y98" s="76">
        <f t="shared" si="15"/>
        <v>3095.74</v>
      </c>
    </row>
    <row r="99" spans="1:25" x14ac:dyDescent="0.25">
      <c r="A99" s="75">
        <v>25</v>
      </c>
      <c r="B99" s="76">
        <f t="shared" si="15"/>
        <v>2776.01</v>
      </c>
      <c r="C99" s="76">
        <f t="shared" si="15"/>
        <v>2486.1999999999998</v>
      </c>
      <c r="D99" s="76">
        <f t="shared" si="15"/>
        <v>2345.9699999999998</v>
      </c>
      <c r="E99" s="76">
        <f t="shared" si="15"/>
        <v>1892.71</v>
      </c>
      <c r="F99" s="76">
        <f t="shared" si="15"/>
        <v>1868.5</v>
      </c>
      <c r="G99" s="76">
        <f t="shared" si="15"/>
        <v>1857.01</v>
      </c>
      <c r="H99" s="76">
        <f t="shared" si="15"/>
        <v>1826.81</v>
      </c>
      <c r="I99" s="76">
        <f t="shared" si="15"/>
        <v>1759.68</v>
      </c>
      <c r="J99" s="76">
        <f t="shared" si="15"/>
        <v>1751.8</v>
      </c>
      <c r="K99" s="76">
        <f t="shared" si="15"/>
        <v>1758.82</v>
      </c>
      <c r="L99" s="76">
        <f t="shared" si="15"/>
        <v>1763.77</v>
      </c>
      <c r="M99" s="76">
        <f t="shared" si="15"/>
        <v>1752.64</v>
      </c>
      <c r="N99" s="76">
        <f t="shared" si="15"/>
        <v>1868.93</v>
      </c>
      <c r="O99" s="76">
        <f t="shared" si="15"/>
        <v>2042.47</v>
      </c>
      <c r="P99" s="76">
        <f t="shared" si="15"/>
        <v>2051.69</v>
      </c>
      <c r="Q99" s="76">
        <f t="shared" si="15"/>
        <v>2094.4899999999998</v>
      </c>
      <c r="R99" s="76">
        <f t="shared" si="15"/>
        <v>2191.33</v>
      </c>
      <c r="S99" s="76">
        <f t="shared" si="15"/>
        <v>2183.98</v>
      </c>
      <c r="T99" s="76">
        <f t="shared" si="15"/>
        <v>2157.52</v>
      </c>
      <c r="U99" s="76">
        <f t="shared" si="15"/>
        <v>2195.56</v>
      </c>
      <c r="V99" s="76">
        <f t="shared" si="15"/>
        <v>2242.75</v>
      </c>
      <c r="W99" s="76">
        <f t="shared" si="15"/>
        <v>2354.9899999999998</v>
      </c>
      <c r="X99" s="76">
        <f t="shared" si="15"/>
        <v>2518.54</v>
      </c>
      <c r="Y99" s="76">
        <f t="shared" si="15"/>
        <v>2562.13</v>
      </c>
    </row>
    <row r="100" spans="1:25" x14ac:dyDescent="0.25">
      <c r="A100" s="75">
        <v>26</v>
      </c>
      <c r="B100" s="76">
        <f t="shared" si="15"/>
        <v>2472.14</v>
      </c>
      <c r="C100" s="76">
        <f t="shared" si="15"/>
        <v>2211.61</v>
      </c>
      <c r="D100" s="76">
        <f t="shared" si="15"/>
        <v>2149.7399999999998</v>
      </c>
      <c r="E100" s="76">
        <f t="shared" si="15"/>
        <v>1872.35</v>
      </c>
      <c r="F100" s="76">
        <f t="shared" si="15"/>
        <v>1847.94</v>
      </c>
      <c r="G100" s="76">
        <f t="shared" si="15"/>
        <v>1805.13</v>
      </c>
      <c r="H100" s="76">
        <f t="shared" si="15"/>
        <v>1760.95</v>
      </c>
      <c r="I100" s="76">
        <f t="shared" si="15"/>
        <v>1831.29</v>
      </c>
      <c r="J100" s="76">
        <f t="shared" si="15"/>
        <v>1824.75</v>
      </c>
      <c r="K100" s="76">
        <f t="shared" si="15"/>
        <v>1829.82</v>
      </c>
      <c r="L100" s="76">
        <f t="shared" si="15"/>
        <v>1834.14</v>
      </c>
      <c r="M100" s="76">
        <f t="shared" si="15"/>
        <v>1838.95</v>
      </c>
      <c r="N100" s="76">
        <f t="shared" si="15"/>
        <v>1966.5</v>
      </c>
      <c r="O100" s="76">
        <f t="shared" si="15"/>
        <v>2082.94</v>
      </c>
      <c r="P100" s="76">
        <f t="shared" si="15"/>
        <v>2059.0500000000002</v>
      </c>
      <c r="Q100" s="76">
        <f t="shared" si="15"/>
        <v>2160.29</v>
      </c>
      <c r="R100" s="76">
        <f t="shared" si="15"/>
        <v>2232.27</v>
      </c>
      <c r="S100" s="76">
        <f t="shared" si="15"/>
        <v>2219.65</v>
      </c>
      <c r="T100" s="76">
        <f t="shared" si="15"/>
        <v>2201.83</v>
      </c>
      <c r="U100" s="76">
        <f t="shared" si="15"/>
        <v>2225.2199999999998</v>
      </c>
      <c r="V100" s="76">
        <f t="shared" si="15"/>
        <v>2223.56</v>
      </c>
      <c r="W100" s="76">
        <f t="shared" si="15"/>
        <v>2554.14</v>
      </c>
      <c r="X100" s="76">
        <f t="shared" si="15"/>
        <v>2644.23</v>
      </c>
      <c r="Y100" s="76">
        <f t="shared" si="15"/>
        <v>2574.83</v>
      </c>
    </row>
    <row r="101" spans="1:25" x14ac:dyDescent="0.25">
      <c r="A101" s="75">
        <v>27</v>
      </c>
      <c r="B101" s="76">
        <f t="shared" si="15"/>
        <v>2560.9699999999998</v>
      </c>
      <c r="C101" s="76">
        <f t="shared" si="15"/>
        <v>2295.59</v>
      </c>
      <c r="D101" s="76">
        <f t="shared" si="15"/>
        <v>2223.67</v>
      </c>
      <c r="E101" s="76">
        <f t="shared" si="15"/>
        <v>1890.41</v>
      </c>
      <c r="F101" s="76">
        <f t="shared" si="15"/>
        <v>1863.5</v>
      </c>
      <c r="G101" s="76">
        <f t="shared" si="15"/>
        <v>1828.98</v>
      </c>
      <c r="H101" s="76">
        <f t="shared" si="15"/>
        <v>1829.62</v>
      </c>
      <c r="I101" s="76">
        <f t="shared" si="15"/>
        <v>1838.87</v>
      </c>
      <c r="J101" s="76">
        <f t="shared" si="15"/>
        <v>1830.18</v>
      </c>
      <c r="K101" s="76">
        <f t="shared" si="15"/>
        <v>1839.59</v>
      </c>
      <c r="L101" s="76">
        <f t="shared" si="15"/>
        <v>1846.62</v>
      </c>
      <c r="M101" s="76">
        <f t="shared" si="15"/>
        <v>1868.44</v>
      </c>
      <c r="N101" s="76">
        <f t="shared" si="15"/>
        <v>2026.55</v>
      </c>
      <c r="O101" s="76">
        <f t="shared" si="15"/>
        <v>2084.39</v>
      </c>
      <c r="P101" s="76">
        <f t="shared" si="15"/>
        <v>2112.4299999999998</v>
      </c>
      <c r="Q101" s="76">
        <f t="shared" si="15"/>
        <v>2252.88</v>
      </c>
      <c r="R101" s="76">
        <f t="shared" si="15"/>
        <v>2256.6799999999998</v>
      </c>
      <c r="S101" s="76">
        <f t="shared" si="15"/>
        <v>2232.4699999999998</v>
      </c>
      <c r="T101" s="76">
        <f t="shared" si="15"/>
        <v>2244.38</v>
      </c>
      <c r="U101" s="76">
        <f t="shared" si="15"/>
        <v>2232.36</v>
      </c>
      <c r="V101" s="76">
        <f t="shared" si="15"/>
        <v>2310.59</v>
      </c>
      <c r="W101" s="76">
        <f t="shared" si="15"/>
        <v>2456.4899999999998</v>
      </c>
      <c r="X101" s="76">
        <f t="shared" si="15"/>
        <v>2558.33</v>
      </c>
      <c r="Y101" s="76">
        <f t="shared" si="15"/>
        <v>2602.9699999999998</v>
      </c>
    </row>
    <row r="102" spans="1:25" x14ac:dyDescent="0.25">
      <c r="A102" s="75">
        <v>28</v>
      </c>
      <c r="B102" s="76">
        <f t="shared" si="15"/>
        <v>2587.8000000000002</v>
      </c>
      <c r="C102" s="76">
        <f t="shared" si="15"/>
        <v>2362.12</v>
      </c>
      <c r="D102" s="76">
        <f t="shared" si="15"/>
        <v>2266.88</v>
      </c>
      <c r="E102" s="76">
        <f t="shared" si="15"/>
        <v>2001.05</v>
      </c>
      <c r="F102" s="76">
        <f t="shared" si="15"/>
        <v>1939.29</v>
      </c>
      <c r="G102" s="76">
        <f t="shared" si="15"/>
        <v>1863.71</v>
      </c>
      <c r="H102" s="76">
        <f t="shared" si="15"/>
        <v>1849.63</v>
      </c>
      <c r="I102" s="76">
        <f t="shared" si="15"/>
        <v>1863.2</v>
      </c>
      <c r="J102" s="76">
        <f t="shared" si="15"/>
        <v>1853.57</v>
      </c>
      <c r="K102" s="76">
        <f t="shared" si="15"/>
        <v>1846.9</v>
      </c>
      <c r="L102" s="76">
        <f t="shared" si="15"/>
        <v>1867.9</v>
      </c>
      <c r="M102" s="76">
        <f t="shared" si="15"/>
        <v>1868.55</v>
      </c>
      <c r="N102" s="76">
        <f t="shared" si="15"/>
        <v>1959.67</v>
      </c>
      <c r="O102" s="76">
        <f t="shared" si="15"/>
        <v>1999.29</v>
      </c>
      <c r="P102" s="76">
        <f t="shared" si="15"/>
        <v>2055.39</v>
      </c>
      <c r="Q102" s="76">
        <f t="shared" si="15"/>
        <v>2175.56</v>
      </c>
      <c r="R102" s="76">
        <f t="shared" si="15"/>
        <v>2203.64</v>
      </c>
      <c r="S102" s="76">
        <f t="shared" si="15"/>
        <v>2207.44</v>
      </c>
      <c r="T102" s="76">
        <f t="shared" si="15"/>
        <v>2190.84</v>
      </c>
      <c r="U102" s="76">
        <f t="shared" si="15"/>
        <v>2222.38</v>
      </c>
      <c r="V102" s="76">
        <f t="shared" si="15"/>
        <v>2262.41</v>
      </c>
      <c r="W102" s="76">
        <f t="shared" si="15"/>
        <v>2407.84</v>
      </c>
      <c r="X102" s="76">
        <f t="shared" si="15"/>
        <v>2512.04</v>
      </c>
      <c r="Y102" s="76">
        <f t="shared" si="15"/>
        <v>2550.0500000000002</v>
      </c>
    </row>
    <row r="103" spans="1:25" x14ac:dyDescent="0.25">
      <c r="A103" s="75">
        <v>29</v>
      </c>
      <c r="B103" s="76">
        <f>ROUND(B285+$M$363+B396+$M$364,2)</f>
        <v>2455.3000000000002</v>
      </c>
      <c r="C103" s="76">
        <f>ROUND(C285+$M$363+C396+$M$364,2)</f>
        <v>2259.2600000000002</v>
      </c>
      <c r="D103" s="76">
        <f t="shared" si="15"/>
        <v>2181.5</v>
      </c>
      <c r="E103" s="76">
        <f t="shared" si="15"/>
        <v>1958.96</v>
      </c>
      <c r="F103" s="76">
        <f t="shared" si="15"/>
        <v>1881.87</v>
      </c>
      <c r="G103" s="76">
        <f t="shared" si="15"/>
        <v>1852.98</v>
      </c>
      <c r="H103" s="76">
        <f t="shared" si="15"/>
        <v>1855.45</v>
      </c>
      <c r="I103" s="76">
        <f t="shared" si="15"/>
        <v>1752.63</v>
      </c>
      <c r="J103" s="76">
        <f t="shared" si="15"/>
        <v>1748.52</v>
      </c>
      <c r="K103" s="76">
        <f t="shared" si="15"/>
        <v>1740.23</v>
      </c>
      <c r="L103" s="76">
        <f t="shared" si="15"/>
        <v>1759.1</v>
      </c>
      <c r="M103" s="76">
        <f t="shared" si="15"/>
        <v>1757.63</v>
      </c>
      <c r="N103" s="76">
        <f t="shared" si="15"/>
        <v>1754.52</v>
      </c>
      <c r="O103" s="76">
        <f t="shared" si="15"/>
        <v>1812.07</v>
      </c>
      <c r="P103" s="76">
        <f t="shared" si="15"/>
        <v>1871.65</v>
      </c>
      <c r="Q103" s="76">
        <f t="shared" si="15"/>
        <v>1941.52</v>
      </c>
      <c r="R103" s="76">
        <f t="shared" si="15"/>
        <v>1958.89</v>
      </c>
      <c r="S103" s="76">
        <f t="shared" si="15"/>
        <v>1933.59</v>
      </c>
      <c r="T103" s="76">
        <f t="shared" si="15"/>
        <v>1933.26</v>
      </c>
      <c r="U103" s="76">
        <f t="shared" si="15"/>
        <v>1975.12</v>
      </c>
      <c r="V103" s="76">
        <f t="shared" si="15"/>
        <v>2002.15</v>
      </c>
      <c r="W103" s="76">
        <f t="shared" si="15"/>
        <v>2155.2199999999998</v>
      </c>
      <c r="X103" s="76">
        <f t="shared" si="15"/>
        <v>2307.92</v>
      </c>
      <c r="Y103" s="76">
        <f t="shared" si="15"/>
        <v>2388.6799999999998</v>
      </c>
    </row>
    <row r="104" spans="1:25" x14ac:dyDescent="0.25">
      <c r="A104" s="75">
        <v>30</v>
      </c>
      <c r="B104" s="76">
        <f>ROUND(B286+$M$363+B397+$M$364,2)</f>
        <v>2192.6799999999998</v>
      </c>
      <c r="C104" s="76">
        <f>ROUND(C286+$M$363+C397+$M$364,2)</f>
        <v>2028.59</v>
      </c>
      <c r="D104" s="76">
        <f t="shared" si="15"/>
        <v>1960.16</v>
      </c>
      <c r="E104" s="76">
        <f t="shared" si="15"/>
        <v>1832.31</v>
      </c>
      <c r="F104" s="76">
        <f t="shared" si="15"/>
        <v>1784</v>
      </c>
      <c r="G104" s="76">
        <f t="shared" si="15"/>
        <v>1751.27</v>
      </c>
      <c r="H104" s="76">
        <f t="shared" si="15"/>
        <v>1749.47</v>
      </c>
      <c r="I104" s="76">
        <f t="shared" si="15"/>
        <v>1920.53</v>
      </c>
      <c r="J104" s="76">
        <f t="shared" si="15"/>
        <v>1915.57</v>
      </c>
      <c r="K104" s="76">
        <f t="shared" si="15"/>
        <v>1919.48</v>
      </c>
      <c r="L104" s="76">
        <f t="shared" si="15"/>
        <v>1923.17</v>
      </c>
      <c r="M104" s="76">
        <f t="shared" si="15"/>
        <v>1924.62</v>
      </c>
      <c r="N104" s="76">
        <f t="shared" si="15"/>
        <v>1920.41</v>
      </c>
      <c r="O104" s="76">
        <f t="shared" si="15"/>
        <v>1921.25</v>
      </c>
      <c r="P104" s="76">
        <f t="shared" si="15"/>
        <v>1916.37</v>
      </c>
      <c r="Q104" s="76">
        <f t="shared" si="15"/>
        <v>1923.19</v>
      </c>
      <c r="R104" s="76">
        <f t="shared" si="15"/>
        <v>1920.56</v>
      </c>
      <c r="S104" s="76">
        <f t="shared" si="15"/>
        <v>1924.28</v>
      </c>
      <c r="T104" s="76">
        <f t="shared" si="15"/>
        <v>1924.03</v>
      </c>
      <c r="U104" s="76">
        <f t="shared" si="15"/>
        <v>1973.37</v>
      </c>
      <c r="V104" s="76">
        <f t="shared" si="15"/>
        <v>1961.48</v>
      </c>
      <c r="W104" s="76">
        <f t="shared" si="15"/>
        <v>1976.24</v>
      </c>
      <c r="X104" s="76">
        <f t="shared" si="15"/>
        <v>1980.14</v>
      </c>
      <c r="Y104" s="76">
        <f t="shared" si="15"/>
        <v>1986</v>
      </c>
    </row>
    <row r="105" spans="1:25" hidden="1" outlineLevel="1" x14ac:dyDescent="0.25">
      <c r="A105" s="75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</row>
    <row r="106" spans="1:25" collapsed="1" x14ac:dyDescent="0.25"/>
    <row r="107" spans="1:25" ht="18.75" x14ac:dyDescent="0.25">
      <c r="A107" s="72" t="s">
        <v>67</v>
      </c>
      <c r="B107" s="73" t="s">
        <v>94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x14ac:dyDescent="0.25">
      <c r="A108" s="72"/>
      <c r="B108" s="74" t="s">
        <v>69</v>
      </c>
      <c r="C108" s="74" t="s">
        <v>70</v>
      </c>
      <c r="D108" s="74" t="s">
        <v>71</v>
      </c>
      <c r="E108" s="74" t="s">
        <v>72</v>
      </c>
      <c r="F108" s="74" t="s">
        <v>73</v>
      </c>
      <c r="G108" s="74" t="s">
        <v>74</v>
      </c>
      <c r="H108" s="74" t="s">
        <v>75</v>
      </c>
      <c r="I108" s="74" t="s">
        <v>76</v>
      </c>
      <c r="J108" s="74" t="s">
        <v>77</v>
      </c>
      <c r="K108" s="74" t="s">
        <v>78</v>
      </c>
      <c r="L108" s="74" t="s">
        <v>79</v>
      </c>
      <c r="M108" s="74" t="s">
        <v>80</v>
      </c>
      <c r="N108" s="74" t="s">
        <v>81</v>
      </c>
      <c r="O108" s="74" t="s">
        <v>82</v>
      </c>
      <c r="P108" s="74" t="s">
        <v>83</v>
      </c>
      <c r="Q108" s="74" t="s">
        <v>84</v>
      </c>
      <c r="R108" s="74" t="s">
        <v>85</v>
      </c>
      <c r="S108" s="74" t="s">
        <v>86</v>
      </c>
      <c r="T108" s="74" t="s">
        <v>87</v>
      </c>
      <c r="U108" s="74" t="s">
        <v>88</v>
      </c>
      <c r="V108" s="74" t="s">
        <v>89</v>
      </c>
      <c r="W108" s="74" t="s">
        <v>90</v>
      </c>
      <c r="X108" s="74" t="s">
        <v>91</v>
      </c>
      <c r="Y108" s="74" t="s">
        <v>92</v>
      </c>
    </row>
    <row r="109" spans="1:25" x14ac:dyDescent="0.25">
      <c r="A109" s="75">
        <v>1</v>
      </c>
      <c r="B109" s="76">
        <f t="shared" ref="B109:Y119" si="16">ROUND(B257+$N$363+B368+$N$364,2)</f>
        <v>1966.35</v>
      </c>
      <c r="C109" s="76">
        <f t="shared" si="16"/>
        <v>1963.96</v>
      </c>
      <c r="D109" s="76">
        <f t="shared" si="16"/>
        <v>1956.88</v>
      </c>
      <c r="E109" s="76">
        <f t="shared" si="16"/>
        <v>1960.5</v>
      </c>
      <c r="F109" s="76">
        <f t="shared" si="16"/>
        <v>1958.97</v>
      </c>
      <c r="G109" s="76">
        <f t="shared" si="16"/>
        <v>1956.06</v>
      </c>
      <c r="H109" s="76">
        <f t="shared" si="16"/>
        <v>1935.45</v>
      </c>
      <c r="I109" s="76">
        <f t="shared" si="16"/>
        <v>2069.4299999999998</v>
      </c>
      <c r="J109" s="76">
        <f t="shared" si="16"/>
        <v>2076.56</v>
      </c>
      <c r="K109" s="76">
        <f t="shared" si="16"/>
        <v>2087.5700000000002</v>
      </c>
      <c r="L109" s="76">
        <f t="shared" si="16"/>
        <v>2087.71</v>
      </c>
      <c r="M109" s="76">
        <f t="shared" si="16"/>
        <v>2088.52</v>
      </c>
      <c r="N109" s="76">
        <f t="shared" si="16"/>
        <v>2083.35</v>
      </c>
      <c r="O109" s="76">
        <f t="shared" si="16"/>
        <v>2103.56</v>
      </c>
      <c r="P109" s="76">
        <f t="shared" si="16"/>
        <v>2101.27</v>
      </c>
      <c r="Q109" s="76">
        <f t="shared" si="16"/>
        <v>2095.4299999999998</v>
      </c>
      <c r="R109" s="76">
        <f t="shared" si="16"/>
        <v>2008.48</v>
      </c>
      <c r="S109" s="76">
        <f t="shared" si="16"/>
        <v>1973.15</v>
      </c>
      <c r="T109" s="76">
        <f t="shared" si="16"/>
        <v>2107.38</v>
      </c>
      <c r="U109" s="76">
        <f t="shared" si="16"/>
        <v>2099.3200000000002</v>
      </c>
      <c r="V109" s="76">
        <f t="shared" si="16"/>
        <v>2062.41</v>
      </c>
      <c r="W109" s="76">
        <f t="shared" si="16"/>
        <v>2066.17</v>
      </c>
      <c r="X109" s="76">
        <f t="shared" si="16"/>
        <v>2211.34</v>
      </c>
      <c r="Y109" s="76">
        <f t="shared" si="16"/>
        <v>2114.02</v>
      </c>
    </row>
    <row r="110" spans="1:25" x14ac:dyDescent="0.25">
      <c r="A110" s="75">
        <v>2</v>
      </c>
      <c r="B110" s="76">
        <f t="shared" si="16"/>
        <v>2116.1</v>
      </c>
      <c r="C110" s="76">
        <f t="shared" si="16"/>
        <v>2112.23</v>
      </c>
      <c r="D110" s="76">
        <f t="shared" si="16"/>
        <v>1992.31</v>
      </c>
      <c r="E110" s="76">
        <f t="shared" si="16"/>
        <v>2029.64</v>
      </c>
      <c r="F110" s="76">
        <f t="shared" si="16"/>
        <v>2089.77</v>
      </c>
      <c r="G110" s="76">
        <f t="shared" si="16"/>
        <v>2089.6</v>
      </c>
      <c r="H110" s="76">
        <f t="shared" si="16"/>
        <v>2058.42</v>
      </c>
      <c r="I110" s="76">
        <f t="shared" si="16"/>
        <v>1827.76</v>
      </c>
      <c r="J110" s="76">
        <f t="shared" si="16"/>
        <v>1826.94</v>
      </c>
      <c r="K110" s="76">
        <f t="shared" si="16"/>
        <v>1825.21</v>
      </c>
      <c r="L110" s="76">
        <f t="shared" si="16"/>
        <v>1837.12</v>
      </c>
      <c r="M110" s="76">
        <f t="shared" si="16"/>
        <v>1837.35</v>
      </c>
      <c r="N110" s="76">
        <f t="shared" si="16"/>
        <v>1839.63</v>
      </c>
      <c r="O110" s="76">
        <f t="shared" si="16"/>
        <v>1854.86</v>
      </c>
      <c r="P110" s="76">
        <f t="shared" si="16"/>
        <v>1949.48</v>
      </c>
      <c r="Q110" s="76">
        <f t="shared" si="16"/>
        <v>2027.58</v>
      </c>
      <c r="R110" s="76">
        <f t="shared" si="16"/>
        <v>2127.31</v>
      </c>
      <c r="S110" s="76">
        <f t="shared" si="16"/>
        <v>2013.9</v>
      </c>
      <c r="T110" s="76">
        <f t="shared" si="16"/>
        <v>2093.16</v>
      </c>
      <c r="U110" s="76">
        <f t="shared" si="16"/>
        <v>2008.01</v>
      </c>
      <c r="V110" s="76">
        <f t="shared" si="16"/>
        <v>2051.11</v>
      </c>
      <c r="W110" s="76">
        <f t="shared" si="16"/>
        <v>2012.3</v>
      </c>
      <c r="X110" s="76">
        <f t="shared" si="16"/>
        <v>2269.6</v>
      </c>
      <c r="Y110" s="76">
        <f t="shared" si="16"/>
        <v>2278.48</v>
      </c>
    </row>
    <row r="111" spans="1:25" x14ac:dyDescent="0.25">
      <c r="A111" s="75">
        <v>3</v>
      </c>
      <c r="B111" s="76">
        <f t="shared" si="16"/>
        <v>2271.17</v>
      </c>
      <c r="C111" s="76">
        <f t="shared" si="16"/>
        <v>1990.28</v>
      </c>
      <c r="D111" s="76">
        <f t="shared" si="16"/>
        <v>1843.36</v>
      </c>
      <c r="E111" s="76">
        <f t="shared" si="16"/>
        <v>1839.56</v>
      </c>
      <c r="F111" s="76">
        <f t="shared" si="16"/>
        <v>1836.99</v>
      </c>
      <c r="G111" s="76">
        <f t="shared" si="16"/>
        <v>1835.5</v>
      </c>
      <c r="H111" s="76">
        <f t="shared" si="16"/>
        <v>1836.01</v>
      </c>
      <c r="I111" s="76">
        <f t="shared" si="16"/>
        <v>1722.79</v>
      </c>
      <c r="J111" s="76">
        <f t="shared" si="16"/>
        <v>1720.24</v>
      </c>
      <c r="K111" s="76">
        <f t="shared" si="16"/>
        <v>1716.62</v>
      </c>
      <c r="L111" s="76">
        <f t="shared" si="16"/>
        <v>1722.43</v>
      </c>
      <c r="M111" s="76">
        <f t="shared" si="16"/>
        <v>1723.4</v>
      </c>
      <c r="N111" s="76">
        <f t="shared" si="16"/>
        <v>1927.13</v>
      </c>
      <c r="O111" s="76">
        <f t="shared" si="16"/>
        <v>1823.57</v>
      </c>
      <c r="P111" s="76">
        <f t="shared" si="16"/>
        <v>1839.03</v>
      </c>
      <c r="Q111" s="76">
        <f t="shared" si="16"/>
        <v>1950.78</v>
      </c>
      <c r="R111" s="76">
        <f t="shared" si="16"/>
        <v>1950.91</v>
      </c>
      <c r="S111" s="76">
        <f t="shared" si="16"/>
        <v>1953.56</v>
      </c>
      <c r="T111" s="76">
        <f t="shared" si="16"/>
        <v>1947.61</v>
      </c>
      <c r="U111" s="76">
        <f t="shared" si="16"/>
        <v>1933.13</v>
      </c>
      <c r="V111" s="76">
        <f t="shared" si="16"/>
        <v>1935.97</v>
      </c>
      <c r="W111" s="76">
        <f t="shared" si="16"/>
        <v>1951.93</v>
      </c>
      <c r="X111" s="76">
        <f t="shared" si="16"/>
        <v>2128.39</v>
      </c>
      <c r="Y111" s="76">
        <f t="shared" si="16"/>
        <v>2270.36</v>
      </c>
    </row>
    <row r="112" spans="1:25" x14ac:dyDescent="0.25">
      <c r="A112" s="75">
        <v>4</v>
      </c>
      <c r="B112" s="76">
        <f t="shared" si="16"/>
        <v>2226.1</v>
      </c>
      <c r="C112" s="76">
        <f t="shared" si="16"/>
        <v>2012.79</v>
      </c>
      <c r="D112" s="76">
        <f t="shared" si="16"/>
        <v>1840.67</v>
      </c>
      <c r="E112" s="76">
        <f t="shared" si="16"/>
        <v>1726.69</v>
      </c>
      <c r="F112" s="76">
        <f t="shared" si="16"/>
        <v>1727.16</v>
      </c>
      <c r="G112" s="76">
        <f t="shared" si="16"/>
        <v>1723.01</v>
      </c>
      <c r="H112" s="76">
        <f t="shared" si="16"/>
        <v>1724.95</v>
      </c>
      <c r="I112" s="76">
        <f t="shared" si="16"/>
        <v>1874.73</v>
      </c>
      <c r="J112" s="76">
        <f t="shared" si="16"/>
        <v>1869.6</v>
      </c>
      <c r="K112" s="76">
        <f t="shared" si="16"/>
        <v>1879.12</v>
      </c>
      <c r="L112" s="76">
        <f t="shared" si="16"/>
        <v>1886.07</v>
      </c>
      <c r="M112" s="76">
        <f t="shared" si="16"/>
        <v>1884.32</v>
      </c>
      <c r="N112" s="76">
        <f t="shared" si="16"/>
        <v>1885.48</v>
      </c>
      <c r="O112" s="76">
        <f t="shared" si="16"/>
        <v>1963.58</v>
      </c>
      <c r="P112" s="76">
        <f t="shared" si="16"/>
        <v>1999.68</v>
      </c>
      <c r="Q112" s="76">
        <f t="shared" si="16"/>
        <v>2031.19</v>
      </c>
      <c r="R112" s="76">
        <f t="shared" si="16"/>
        <v>2098.83</v>
      </c>
      <c r="S112" s="76">
        <f t="shared" si="16"/>
        <v>2089.7800000000002</v>
      </c>
      <c r="T112" s="76">
        <f t="shared" si="16"/>
        <v>2080.0500000000002</v>
      </c>
      <c r="U112" s="76">
        <f t="shared" si="16"/>
        <v>2080.58</v>
      </c>
      <c r="V112" s="76">
        <f t="shared" si="16"/>
        <v>2015.61</v>
      </c>
      <c r="W112" s="76">
        <f t="shared" si="16"/>
        <v>2004.56</v>
      </c>
      <c r="X112" s="76">
        <f t="shared" si="16"/>
        <v>2191.2199999999998</v>
      </c>
      <c r="Y112" s="76">
        <f t="shared" si="16"/>
        <v>2288.79</v>
      </c>
    </row>
    <row r="113" spans="1:25" x14ac:dyDescent="0.25">
      <c r="A113" s="75">
        <v>5</v>
      </c>
      <c r="B113" s="76">
        <f t="shared" si="16"/>
        <v>2374.34</v>
      </c>
      <c r="C113" s="76">
        <f t="shared" si="16"/>
        <v>2234.62</v>
      </c>
      <c r="D113" s="76">
        <f t="shared" si="16"/>
        <v>1891.83</v>
      </c>
      <c r="E113" s="76">
        <f t="shared" si="16"/>
        <v>1890.14</v>
      </c>
      <c r="F113" s="76">
        <f t="shared" si="16"/>
        <v>1889.98</v>
      </c>
      <c r="G113" s="76">
        <f t="shared" si="16"/>
        <v>1888.48</v>
      </c>
      <c r="H113" s="76">
        <f t="shared" si="16"/>
        <v>1889.23</v>
      </c>
      <c r="I113" s="76">
        <f t="shared" si="16"/>
        <v>1932.73</v>
      </c>
      <c r="J113" s="76">
        <f t="shared" si="16"/>
        <v>1927.08</v>
      </c>
      <c r="K113" s="76">
        <f t="shared" si="16"/>
        <v>1934.55</v>
      </c>
      <c r="L113" s="76">
        <f t="shared" si="16"/>
        <v>1937.15</v>
      </c>
      <c r="M113" s="76">
        <f t="shared" si="16"/>
        <v>1945.99</v>
      </c>
      <c r="N113" s="76">
        <f t="shared" si="16"/>
        <v>1984.94</v>
      </c>
      <c r="O113" s="76">
        <f t="shared" si="16"/>
        <v>2093.37</v>
      </c>
      <c r="P113" s="76">
        <f t="shared" si="16"/>
        <v>2227.4499999999998</v>
      </c>
      <c r="Q113" s="76">
        <f t="shared" si="16"/>
        <v>2368.73</v>
      </c>
      <c r="R113" s="76">
        <f t="shared" si="16"/>
        <v>2378.73</v>
      </c>
      <c r="S113" s="76">
        <f t="shared" si="16"/>
        <v>2358.66</v>
      </c>
      <c r="T113" s="76">
        <f t="shared" si="16"/>
        <v>2360.73</v>
      </c>
      <c r="U113" s="76">
        <f t="shared" si="16"/>
        <v>2311.9899999999998</v>
      </c>
      <c r="V113" s="76">
        <f t="shared" si="16"/>
        <v>2252.4699999999998</v>
      </c>
      <c r="W113" s="76">
        <f t="shared" si="16"/>
        <v>2277.64</v>
      </c>
      <c r="X113" s="76">
        <f t="shared" si="16"/>
        <v>2468.64</v>
      </c>
      <c r="Y113" s="76">
        <f t="shared" si="16"/>
        <v>2527.4</v>
      </c>
    </row>
    <row r="114" spans="1:25" x14ac:dyDescent="0.25">
      <c r="A114" s="75">
        <v>6</v>
      </c>
      <c r="B114" s="76">
        <f t="shared" si="16"/>
        <v>2485.1799999999998</v>
      </c>
      <c r="C114" s="76">
        <f t="shared" si="16"/>
        <v>2374.7800000000002</v>
      </c>
      <c r="D114" s="76">
        <f t="shared" si="16"/>
        <v>2070</v>
      </c>
      <c r="E114" s="76">
        <f t="shared" si="16"/>
        <v>1938.51</v>
      </c>
      <c r="F114" s="76">
        <f t="shared" si="16"/>
        <v>1938.54</v>
      </c>
      <c r="G114" s="76">
        <f t="shared" si="16"/>
        <v>1937.09</v>
      </c>
      <c r="H114" s="76">
        <f t="shared" si="16"/>
        <v>1936.41</v>
      </c>
      <c r="I114" s="76">
        <f t="shared" si="16"/>
        <v>2006.92</v>
      </c>
      <c r="J114" s="76">
        <f t="shared" si="16"/>
        <v>1999.41</v>
      </c>
      <c r="K114" s="76">
        <f t="shared" si="16"/>
        <v>2007.8</v>
      </c>
      <c r="L114" s="76">
        <f t="shared" si="16"/>
        <v>2009.31</v>
      </c>
      <c r="M114" s="76">
        <f t="shared" si="16"/>
        <v>2013.02</v>
      </c>
      <c r="N114" s="76">
        <f t="shared" si="16"/>
        <v>2012.62</v>
      </c>
      <c r="O114" s="76">
        <f t="shared" si="16"/>
        <v>2184.38</v>
      </c>
      <c r="P114" s="76">
        <f t="shared" si="16"/>
        <v>2279.87</v>
      </c>
      <c r="Q114" s="76">
        <f t="shared" si="16"/>
        <v>2425.46</v>
      </c>
      <c r="R114" s="76">
        <f t="shared" si="16"/>
        <v>2447.4299999999998</v>
      </c>
      <c r="S114" s="76">
        <f t="shared" si="16"/>
        <v>2414.54</v>
      </c>
      <c r="T114" s="76">
        <f t="shared" si="16"/>
        <v>2446.4499999999998</v>
      </c>
      <c r="U114" s="76">
        <f t="shared" si="16"/>
        <v>2361.8200000000002</v>
      </c>
      <c r="V114" s="76">
        <f t="shared" si="16"/>
        <v>2330.58</v>
      </c>
      <c r="W114" s="76">
        <f t="shared" si="16"/>
        <v>2407.83</v>
      </c>
      <c r="X114" s="76">
        <f t="shared" si="16"/>
        <v>2636.93</v>
      </c>
      <c r="Y114" s="76">
        <f t="shared" si="16"/>
        <v>2736.88</v>
      </c>
    </row>
    <row r="115" spans="1:25" x14ac:dyDescent="0.25">
      <c r="A115" s="75">
        <v>7</v>
      </c>
      <c r="B115" s="76">
        <f t="shared" si="16"/>
        <v>2902.85</v>
      </c>
      <c r="C115" s="76">
        <f t="shared" si="16"/>
        <v>2636.27</v>
      </c>
      <c r="D115" s="76">
        <f t="shared" si="16"/>
        <v>2364.9499999999998</v>
      </c>
      <c r="E115" s="76">
        <f t="shared" si="16"/>
        <v>2011.46</v>
      </c>
      <c r="F115" s="76">
        <f t="shared" si="16"/>
        <v>2010.11</v>
      </c>
      <c r="G115" s="76">
        <f t="shared" si="16"/>
        <v>2008.33</v>
      </c>
      <c r="H115" s="76">
        <f t="shared" si="16"/>
        <v>2007.52</v>
      </c>
      <c r="I115" s="76">
        <f t="shared" si="16"/>
        <v>2056.85</v>
      </c>
      <c r="J115" s="76">
        <f t="shared" si="16"/>
        <v>2047.18</v>
      </c>
      <c r="K115" s="76">
        <f t="shared" si="16"/>
        <v>2069.9899999999998</v>
      </c>
      <c r="L115" s="76">
        <f t="shared" si="16"/>
        <v>2077.36</v>
      </c>
      <c r="M115" s="76">
        <f t="shared" si="16"/>
        <v>2079.39</v>
      </c>
      <c r="N115" s="76">
        <f t="shared" si="16"/>
        <v>2078.5300000000002</v>
      </c>
      <c r="O115" s="76">
        <f t="shared" si="16"/>
        <v>2042.35</v>
      </c>
      <c r="P115" s="76">
        <f t="shared" si="16"/>
        <v>2319.9699999999998</v>
      </c>
      <c r="Q115" s="76">
        <f t="shared" si="16"/>
        <v>2459.6799999999998</v>
      </c>
      <c r="R115" s="76">
        <f t="shared" si="16"/>
        <v>2465.7199999999998</v>
      </c>
      <c r="S115" s="76">
        <f t="shared" si="16"/>
        <v>2467.75</v>
      </c>
      <c r="T115" s="76">
        <f t="shared" si="16"/>
        <v>2466.9699999999998</v>
      </c>
      <c r="U115" s="76">
        <f t="shared" si="16"/>
        <v>2455.61</v>
      </c>
      <c r="V115" s="76">
        <f t="shared" si="16"/>
        <v>2339.0100000000002</v>
      </c>
      <c r="W115" s="76">
        <f t="shared" si="16"/>
        <v>2402.46</v>
      </c>
      <c r="X115" s="76">
        <f t="shared" si="16"/>
        <v>2666.25</v>
      </c>
      <c r="Y115" s="76">
        <f t="shared" si="16"/>
        <v>2739.23</v>
      </c>
    </row>
    <row r="116" spans="1:25" x14ac:dyDescent="0.25">
      <c r="A116" s="75">
        <v>8</v>
      </c>
      <c r="B116" s="76">
        <f t="shared" si="16"/>
        <v>2624.89</v>
      </c>
      <c r="C116" s="76">
        <f t="shared" si="16"/>
        <v>2586.65</v>
      </c>
      <c r="D116" s="76">
        <f t="shared" si="16"/>
        <v>2569.44</v>
      </c>
      <c r="E116" s="76">
        <f t="shared" si="16"/>
        <v>2276.2800000000002</v>
      </c>
      <c r="F116" s="76">
        <f t="shared" si="16"/>
        <v>2051.21</v>
      </c>
      <c r="G116" s="76">
        <f t="shared" si="16"/>
        <v>2053.41</v>
      </c>
      <c r="H116" s="76">
        <f t="shared" si="16"/>
        <v>2072.63</v>
      </c>
      <c r="I116" s="76">
        <f t="shared" si="16"/>
        <v>2142.9499999999998</v>
      </c>
      <c r="J116" s="76">
        <f t="shared" si="16"/>
        <v>2115.65</v>
      </c>
      <c r="K116" s="76">
        <f t="shared" si="16"/>
        <v>2133.56</v>
      </c>
      <c r="L116" s="76">
        <f t="shared" si="16"/>
        <v>2153.02</v>
      </c>
      <c r="M116" s="76">
        <f t="shared" si="16"/>
        <v>2144.12</v>
      </c>
      <c r="N116" s="76">
        <f t="shared" si="16"/>
        <v>2143.0700000000002</v>
      </c>
      <c r="O116" s="76">
        <f t="shared" si="16"/>
        <v>2143.37</v>
      </c>
      <c r="P116" s="76">
        <f t="shared" si="16"/>
        <v>2137.7199999999998</v>
      </c>
      <c r="Q116" s="76">
        <f t="shared" si="16"/>
        <v>2145.1799999999998</v>
      </c>
      <c r="R116" s="76">
        <f t="shared" si="16"/>
        <v>2150.35</v>
      </c>
      <c r="S116" s="76">
        <f t="shared" si="16"/>
        <v>2151.89</v>
      </c>
      <c r="T116" s="76">
        <f t="shared" si="16"/>
        <v>2143.21</v>
      </c>
      <c r="U116" s="76">
        <f t="shared" si="16"/>
        <v>2146.8200000000002</v>
      </c>
      <c r="V116" s="76">
        <f t="shared" si="16"/>
        <v>2133.2399999999998</v>
      </c>
      <c r="W116" s="76">
        <f t="shared" si="16"/>
        <v>2149.75</v>
      </c>
      <c r="X116" s="76">
        <f t="shared" si="16"/>
        <v>2179.3000000000002</v>
      </c>
      <c r="Y116" s="76">
        <f t="shared" si="16"/>
        <v>2178.39</v>
      </c>
    </row>
    <row r="117" spans="1:25" x14ac:dyDescent="0.25">
      <c r="A117" s="75">
        <v>9</v>
      </c>
      <c r="B117" s="76">
        <f t="shared" si="16"/>
        <v>2177.62</v>
      </c>
      <c r="C117" s="76">
        <f t="shared" si="16"/>
        <v>2170.6799999999998</v>
      </c>
      <c r="D117" s="76">
        <f t="shared" si="16"/>
        <v>2146.7399999999998</v>
      </c>
      <c r="E117" s="76">
        <f t="shared" si="16"/>
        <v>2135.83</v>
      </c>
      <c r="F117" s="76">
        <f t="shared" si="16"/>
        <v>2136.7199999999998</v>
      </c>
      <c r="G117" s="76">
        <f t="shared" si="16"/>
        <v>2137.7399999999998</v>
      </c>
      <c r="H117" s="76">
        <f t="shared" si="16"/>
        <v>2134.4699999999998</v>
      </c>
      <c r="I117" s="76">
        <f t="shared" si="16"/>
        <v>2079.69</v>
      </c>
      <c r="J117" s="76">
        <f t="shared" si="16"/>
        <v>2078.12</v>
      </c>
      <c r="K117" s="76">
        <f t="shared" si="16"/>
        <v>2131.9899999999998</v>
      </c>
      <c r="L117" s="76">
        <f t="shared" si="16"/>
        <v>2065.4699999999998</v>
      </c>
      <c r="M117" s="76">
        <f t="shared" si="16"/>
        <v>2060.4499999999998</v>
      </c>
      <c r="N117" s="76">
        <f t="shared" si="16"/>
        <v>2110.9299999999998</v>
      </c>
      <c r="O117" s="76">
        <f t="shared" si="16"/>
        <v>2211.11</v>
      </c>
      <c r="P117" s="76">
        <f t="shared" si="16"/>
        <v>2336.2399999999998</v>
      </c>
      <c r="Q117" s="76">
        <f t="shared" si="16"/>
        <v>2359.7600000000002</v>
      </c>
      <c r="R117" s="76">
        <f t="shared" si="16"/>
        <v>2356.2199999999998</v>
      </c>
      <c r="S117" s="76">
        <f t="shared" si="16"/>
        <v>2126.02</v>
      </c>
      <c r="T117" s="76">
        <f t="shared" si="16"/>
        <v>2157.44</v>
      </c>
      <c r="U117" s="76">
        <f t="shared" si="16"/>
        <v>2149.19</v>
      </c>
      <c r="V117" s="76">
        <f t="shared" si="16"/>
        <v>2117.56</v>
      </c>
      <c r="W117" s="76">
        <f t="shared" si="16"/>
        <v>2131.75</v>
      </c>
      <c r="X117" s="76">
        <f t="shared" si="16"/>
        <v>2303.89</v>
      </c>
      <c r="Y117" s="76">
        <f t="shared" si="16"/>
        <v>2257.09</v>
      </c>
    </row>
    <row r="118" spans="1:25" x14ac:dyDescent="0.25">
      <c r="A118" s="75">
        <v>10</v>
      </c>
      <c r="B118" s="76">
        <f t="shared" si="16"/>
        <v>2296.5100000000002</v>
      </c>
      <c r="C118" s="76">
        <f t="shared" si="16"/>
        <v>2184.5</v>
      </c>
      <c r="D118" s="76">
        <f t="shared" si="16"/>
        <v>2125.46</v>
      </c>
      <c r="E118" s="76">
        <f t="shared" si="16"/>
        <v>2091.17</v>
      </c>
      <c r="F118" s="76">
        <f t="shared" si="16"/>
        <v>2121.0500000000002</v>
      </c>
      <c r="G118" s="76">
        <f t="shared" si="16"/>
        <v>2121.73</v>
      </c>
      <c r="H118" s="76">
        <f t="shared" si="16"/>
        <v>2120.63</v>
      </c>
      <c r="I118" s="76">
        <f t="shared" si="16"/>
        <v>2041.95</v>
      </c>
      <c r="J118" s="76">
        <f t="shared" si="16"/>
        <v>2036.17</v>
      </c>
      <c r="K118" s="76">
        <f t="shared" si="16"/>
        <v>2043.25</v>
      </c>
      <c r="L118" s="76">
        <f t="shared" si="16"/>
        <v>2041.42</v>
      </c>
      <c r="M118" s="76">
        <f t="shared" si="16"/>
        <v>2022.81</v>
      </c>
      <c r="N118" s="76">
        <f t="shared" si="16"/>
        <v>2020.52</v>
      </c>
      <c r="O118" s="76">
        <f t="shared" si="16"/>
        <v>2035.92</v>
      </c>
      <c r="P118" s="76">
        <f t="shared" si="16"/>
        <v>2025.22</v>
      </c>
      <c r="Q118" s="76">
        <f t="shared" si="16"/>
        <v>2034.36</v>
      </c>
      <c r="R118" s="76">
        <f t="shared" si="16"/>
        <v>2024.07</v>
      </c>
      <c r="S118" s="76">
        <f t="shared" si="16"/>
        <v>2031.01</v>
      </c>
      <c r="T118" s="76">
        <f t="shared" si="16"/>
        <v>2102.86</v>
      </c>
      <c r="U118" s="76">
        <f t="shared" si="16"/>
        <v>2088.86</v>
      </c>
      <c r="V118" s="76">
        <f t="shared" si="16"/>
        <v>2045.5</v>
      </c>
      <c r="W118" s="76">
        <f t="shared" si="16"/>
        <v>2082.21</v>
      </c>
      <c r="X118" s="76">
        <f t="shared" si="16"/>
        <v>2291.66</v>
      </c>
      <c r="Y118" s="76">
        <f t="shared" si="16"/>
        <v>2124.7600000000002</v>
      </c>
    </row>
    <row r="119" spans="1:25" x14ac:dyDescent="0.25">
      <c r="A119" s="75">
        <v>11</v>
      </c>
      <c r="B119" s="76">
        <f t="shared" si="16"/>
        <v>2067.67</v>
      </c>
      <c r="C119" s="76">
        <f t="shared" si="16"/>
        <v>2054.87</v>
      </c>
      <c r="D119" s="76">
        <f t="shared" si="16"/>
        <v>2046.91</v>
      </c>
      <c r="E119" s="76">
        <f t="shared" si="16"/>
        <v>2040.45</v>
      </c>
      <c r="F119" s="76">
        <f t="shared" si="16"/>
        <v>2041.96</v>
      </c>
      <c r="G119" s="76">
        <f t="shared" si="16"/>
        <v>2039.44</v>
      </c>
      <c r="H119" s="76">
        <f t="shared" si="16"/>
        <v>2043.28</v>
      </c>
      <c r="I119" s="76">
        <f t="shared" si="16"/>
        <v>2044.85</v>
      </c>
      <c r="J119" s="76">
        <f t="shared" si="16"/>
        <v>2036.41</v>
      </c>
      <c r="K119" s="76">
        <f t="shared" si="16"/>
        <v>2050.9499999999998</v>
      </c>
      <c r="L119" s="76">
        <f t="shared" si="16"/>
        <v>2056.75</v>
      </c>
      <c r="M119" s="76">
        <f t="shared" si="16"/>
        <v>2054.34</v>
      </c>
      <c r="N119" s="76">
        <f t="shared" si="16"/>
        <v>2052.86</v>
      </c>
      <c r="O119" s="76">
        <f t="shared" si="16"/>
        <v>2057.63</v>
      </c>
      <c r="P119" s="76">
        <f t="shared" si="16"/>
        <v>2054.21</v>
      </c>
      <c r="Q119" s="76">
        <f t="shared" ref="Q119:Y119" si="17">ROUND(Q267+$N$363+Q378+$N$364,2)</f>
        <v>2065.6</v>
      </c>
      <c r="R119" s="76">
        <f t="shared" si="17"/>
        <v>2064.3000000000002</v>
      </c>
      <c r="S119" s="76">
        <f t="shared" si="17"/>
        <v>2070.8200000000002</v>
      </c>
      <c r="T119" s="76">
        <f t="shared" si="17"/>
        <v>2074.7600000000002</v>
      </c>
      <c r="U119" s="76">
        <f t="shared" si="17"/>
        <v>2062.06</v>
      </c>
      <c r="V119" s="76">
        <f t="shared" si="17"/>
        <v>2040.24</v>
      </c>
      <c r="W119" s="76">
        <f t="shared" si="17"/>
        <v>2060.69</v>
      </c>
      <c r="X119" s="76">
        <f t="shared" si="17"/>
        <v>2153.92</v>
      </c>
      <c r="Y119" s="76">
        <f t="shared" si="17"/>
        <v>2279.6799999999998</v>
      </c>
    </row>
    <row r="120" spans="1:25" x14ac:dyDescent="0.25">
      <c r="A120" s="75">
        <v>12</v>
      </c>
      <c r="B120" s="76">
        <f t="shared" ref="B120:Y130" si="18">ROUND(B268+$N$363+B379+$N$364,2)</f>
        <v>2159.9899999999998</v>
      </c>
      <c r="C120" s="76">
        <f t="shared" si="18"/>
        <v>2116.17</v>
      </c>
      <c r="D120" s="76">
        <f t="shared" si="18"/>
        <v>2038.89</v>
      </c>
      <c r="E120" s="76">
        <f t="shared" si="18"/>
        <v>2030.85</v>
      </c>
      <c r="F120" s="76">
        <f t="shared" si="18"/>
        <v>2036.87</v>
      </c>
      <c r="G120" s="76">
        <f t="shared" si="18"/>
        <v>2033.34</v>
      </c>
      <c r="H120" s="76">
        <f t="shared" si="18"/>
        <v>2027.91</v>
      </c>
      <c r="I120" s="76">
        <f t="shared" si="18"/>
        <v>2066.84</v>
      </c>
      <c r="J120" s="76">
        <f t="shared" si="18"/>
        <v>2047.89</v>
      </c>
      <c r="K120" s="76">
        <f t="shared" si="18"/>
        <v>2042.72</v>
      </c>
      <c r="L120" s="76">
        <f t="shared" si="18"/>
        <v>2079.3200000000002</v>
      </c>
      <c r="M120" s="76">
        <f t="shared" si="18"/>
        <v>2078.39</v>
      </c>
      <c r="N120" s="76">
        <f t="shared" si="18"/>
        <v>2073.91</v>
      </c>
      <c r="O120" s="76">
        <f t="shared" si="18"/>
        <v>2076.9299999999998</v>
      </c>
      <c r="P120" s="76">
        <f t="shared" si="18"/>
        <v>2066.31</v>
      </c>
      <c r="Q120" s="76">
        <f t="shared" si="18"/>
        <v>2057.1</v>
      </c>
      <c r="R120" s="76">
        <f t="shared" si="18"/>
        <v>2079.66</v>
      </c>
      <c r="S120" s="76">
        <f t="shared" si="18"/>
        <v>2080.56</v>
      </c>
      <c r="T120" s="76">
        <f t="shared" si="18"/>
        <v>2087.16</v>
      </c>
      <c r="U120" s="76">
        <f t="shared" si="18"/>
        <v>2083.31</v>
      </c>
      <c r="V120" s="76">
        <f t="shared" si="18"/>
        <v>2076.46</v>
      </c>
      <c r="W120" s="76">
        <f t="shared" si="18"/>
        <v>2082.8000000000002</v>
      </c>
      <c r="X120" s="76">
        <f t="shared" si="18"/>
        <v>2094.29</v>
      </c>
      <c r="Y120" s="76">
        <f t="shared" si="18"/>
        <v>2268.21</v>
      </c>
    </row>
    <row r="121" spans="1:25" x14ac:dyDescent="0.25">
      <c r="A121" s="75">
        <v>13</v>
      </c>
      <c r="B121" s="76">
        <f t="shared" si="18"/>
        <v>2378.5300000000002</v>
      </c>
      <c r="C121" s="76">
        <f t="shared" si="18"/>
        <v>2150.52</v>
      </c>
      <c r="D121" s="76">
        <f t="shared" si="18"/>
        <v>2063.09</v>
      </c>
      <c r="E121" s="76">
        <f t="shared" si="18"/>
        <v>2062.17</v>
      </c>
      <c r="F121" s="76">
        <f t="shared" si="18"/>
        <v>2062.7600000000002</v>
      </c>
      <c r="G121" s="76">
        <f t="shared" si="18"/>
        <v>2059.02</v>
      </c>
      <c r="H121" s="76">
        <f t="shared" si="18"/>
        <v>2056.35</v>
      </c>
      <c r="I121" s="76">
        <f t="shared" si="18"/>
        <v>2084.79</v>
      </c>
      <c r="J121" s="76">
        <f t="shared" si="18"/>
        <v>2075.02</v>
      </c>
      <c r="K121" s="76">
        <f t="shared" si="18"/>
        <v>2083.46</v>
      </c>
      <c r="L121" s="76">
        <f t="shared" si="18"/>
        <v>2082.0700000000002</v>
      </c>
      <c r="M121" s="76">
        <f t="shared" si="18"/>
        <v>2114.54</v>
      </c>
      <c r="N121" s="76">
        <f t="shared" si="18"/>
        <v>2113.37</v>
      </c>
      <c r="O121" s="76">
        <f t="shared" si="18"/>
        <v>2112.13</v>
      </c>
      <c r="P121" s="76">
        <f t="shared" si="18"/>
        <v>2111.48</v>
      </c>
      <c r="Q121" s="76">
        <f t="shared" si="18"/>
        <v>2165.0300000000002</v>
      </c>
      <c r="R121" s="76">
        <f t="shared" si="18"/>
        <v>2125.75</v>
      </c>
      <c r="S121" s="76">
        <f t="shared" si="18"/>
        <v>2126.4899999999998</v>
      </c>
      <c r="T121" s="76">
        <f t="shared" si="18"/>
        <v>2127.7800000000002</v>
      </c>
      <c r="U121" s="76">
        <f t="shared" si="18"/>
        <v>2117.1999999999998</v>
      </c>
      <c r="V121" s="76">
        <f t="shared" si="18"/>
        <v>2098.09</v>
      </c>
      <c r="W121" s="76">
        <f t="shared" si="18"/>
        <v>2165.0100000000002</v>
      </c>
      <c r="X121" s="76">
        <f t="shared" si="18"/>
        <v>2422.69</v>
      </c>
      <c r="Y121" s="76">
        <f t="shared" si="18"/>
        <v>2416.8000000000002</v>
      </c>
    </row>
    <row r="122" spans="1:25" x14ac:dyDescent="0.25">
      <c r="A122" s="75">
        <v>14</v>
      </c>
      <c r="B122" s="76">
        <f t="shared" si="18"/>
        <v>2196.41</v>
      </c>
      <c r="C122" s="76">
        <f t="shared" si="18"/>
        <v>2111.64</v>
      </c>
      <c r="D122" s="76">
        <f t="shared" si="18"/>
        <v>2266.62</v>
      </c>
      <c r="E122" s="76">
        <f t="shared" si="18"/>
        <v>2059.0100000000002</v>
      </c>
      <c r="F122" s="76">
        <f t="shared" si="18"/>
        <v>2079.81</v>
      </c>
      <c r="G122" s="76">
        <f t="shared" si="18"/>
        <v>2096.6</v>
      </c>
      <c r="H122" s="76">
        <f t="shared" si="18"/>
        <v>2090.14</v>
      </c>
      <c r="I122" s="76">
        <f t="shared" si="18"/>
        <v>2074.94</v>
      </c>
      <c r="J122" s="76">
        <f t="shared" si="18"/>
        <v>2053.66</v>
      </c>
      <c r="K122" s="76">
        <f t="shared" si="18"/>
        <v>2048.42</v>
      </c>
      <c r="L122" s="76">
        <f t="shared" si="18"/>
        <v>2060.75</v>
      </c>
      <c r="M122" s="76">
        <f t="shared" si="18"/>
        <v>2070.83</v>
      </c>
      <c r="N122" s="76">
        <f t="shared" si="18"/>
        <v>2069.9699999999998</v>
      </c>
      <c r="O122" s="76">
        <f t="shared" si="18"/>
        <v>2071.9499999999998</v>
      </c>
      <c r="P122" s="76">
        <f t="shared" si="18"/>
        <v>2074.86</v>
      </c>
      <c r="Q122" s="76">
        <f t="shared" si="18"/>
        <v>2078.59</v>
      </c>
      <c r="R122" s="76">
        <f t="shared" si="18"/>
        <v>2082.1</v>
      </c>
      <c r="S122" s="76">
        <f t="shared" si="18"/>
        <v>2412.19</v>
      </c>
      <c r="T122" s="76">
        <f t="shared" si="18"/>
        <v>2424.81</v>
      </c>
      <c r="U122" s="76">
        <f t="shared" si="18"/>
        <v>2439.3000000000002</v>
      </c>
      <c r="V122" s="76">
        <f t="shared" si="18"/>
        <v>2432.7600000000002</v>
      </c>
      <c r="W122" s="76">
        <f t="shared" si="18"/>
        <v>2469.77</v>
      </c>
      <c r="X122" s="76">
        <f t="shared" si="18"/>
        <v>2750.23</v>
      </c>
      <c r="Y122" s="76">
        <f t="shared" si="18"/>
        <v>2851.54</v>
      </c>
    </row>
    <row r="123" spans="1:25" x14ac:dyDescent="0.25">
      <c r="A123" s="75">
        <v>15</v>
      </c>
      <c r="B123" s="76">
        <f t="shared" si="18"/>
        <v>2671.13</v>
      </c>
      <c r="C123" s="76">
        <f t="shared" si="18"/>
        <v>2398.13</v>
      </c>
      <c r="D123" s="76">
        <f t="shared" si="18"/>
        <v>2306.75</v>
      </c>
      <c r="E123" s="76">
        <f t="shared" si="18"/>
        <v>2165.84</v>
      </c>
      <c r="F123" s="76">
        <f t="shared" si="18"/>
        <v>2057.48</v>
      </c>
      <c r="G123" s="76">
        <f t="shared" si="18"/>
        <v>2066.44</v>
      </c>
      <c r="H123" s="76">
        <f t="shared" si="18"/>
        <v>2062.59</v>
      </c>
      <c r="I123" s="76">
        <f t="shared" si="18"/>
        <v>1976.86</v>
      </c>
      <c r="J123" s="76">
        <f t="shared" si="18"/>
        <v>1961.66</v>
      </c>
      <c r="K123" s="76">
        <f t="shared" si="18"/>
        <v>1969.24</v>
      </c>
      <c r="L123" s="76">
        <f t="shared" si="18"/>
        <v>1980.58</v>
      </c>
      <c r="M123" s="76">
        <f t="shared" si="18"/>
        <v>1991.35</v>
      </c>
      <c r="N123" s="76">
        <f t="shared" si="18"/>
        <v>2142.87</v>
      </c>
      <c r="O123" s="76">
        <f t="shared" si="18"/>
        <v>2226.79</v>
      </c>
      <c r="P123" s="76">
        <f t="shared" si="18"/>
        <v>2144.33</v>
      </c>
      <c r="Q123" s="76">
        <f t="shared" si="18"/>
        <v>2389.7600000000002</v>
      </c>
      <c r="R123" s="76">
        <f t="shared" si="18"/>
        <v>2528.86</v>
      </c>
      <c r="S123" s="76">
        <f t="shared" si="18"/>
        <v>2581.35</v>
      </c>
      <c r="T123" s="76">
        <f t="shared" si="18"/>
        <v>2583.38</v>
      </c>
      <c r="U123" s="76">
        <f t="shared" si="18"/>
        <v>2612.4299999999998</v>
      </c>
      <c r="V123" s="76">
        <f t="shared" si="18"/>
        <v>2488.0300000000002</v>
      </c>
      <c r="W123" s="76">
        <f t="shared" si="18"/>
        <v>2041.68</v>
      </c>
      <c r="X123" s="76">
        <f t="shared" si="18"/>
        <v>2127.09</v>
      </c>
      <c r="Y123" s="76">
        <f t="shared" si="18"/>
        <v>2952.39</v>
      </c>
    </row>
    <row r="124" spans="1:25" x14ac:dyDescent="0.25">
      <c r="A124" s="75">
        <v>16</v>
      </c>
      <c r="B124" s="76">
        <f t="shared" si="18"/>
        <v>2741.47</v>
      </c>
      <c r="C124" s="76">
        <f t="shared" si="18"/>
        <v>2489.98</v>
      </c>
      <c r="D124" s="76">
        <f t="shared" si="18"/>
        <v>2394.77</v>
      </c>
      <c r="E124" s="76">
        <f t="shared" si="18"/>
        <v>2189.31</v>
      </c>
      <c r="F124" s="76">
        <f t="shared" si="18"/>
        <v>1992.27</v>
      </c>
      <c r="G124" s="76">
        <f t="shared" si="18"/>
        <v>1977.81</v>
      </c>
      <c r="H124" s="76">
        <f t="shared" si="18"/>
        <v>1973.29</v>
      </c>
      <c r="I124" s="76">
        <f t="shared" si="18"/>
        <v>2092.7600000000002</v>
      </c>
      <c r="J124" s="76">
        <f t="shared" si="18"/>
        <v>2142.06</v>
      </c>
      <c r="K124" s="76">
        <f t="shared" si="18"/>
        <v>2154.04</v>
      </c>
      <c r="L124" s="76">
        <f t="shared" si="18"/>
        <v>2174.19</v>
      </c>
      <c r="M124" s="76">
        <f t="shared" si="18"/>
        <v>2202.09</v>
      </c>
      <c r="N124" s="76">
        <f t="shared" si="18"/>
        <v>2169.9499999999998</v>
      </c>
      <c r="O124" s="76">
        <f t="shared" si="18"/>
        <v>2163.84</v>
      </c>
      <c r="P124" s="76">
        <f t="shared" si="18"/>
        <v>2225.0100000000002</v>
      </c>
      <c r="Q124" s="76">
        <f t="shared" si="18"/>
        <v>2398.11</v>
      </c>
      <c r="R124" s="76">
        <f t="shared" si="18"/>
        <v>2396.62</v>
      </c>
      <c r="S124" s="76">
        <f t="shared" si="18"/>
        <v>2376.9299999999998</v>
      </c>
      <c r="T124" s="76">
        <f t="shared" si="18"/>
        <v>2366.9499999999998</v>
      </c>
      <c r="U124" s="76">
        <f t="shared" si="18"/>
        <v>2372.94</v>
      </c>
      <c r="V124" s="76">
        <f t="shared" si="18"/>
        <v>2377.9299999999998</v>
      </c>
      <c r="W124" s="76">
        <f t="shared" si="18"/>
        <v>2586.13</v>
      </c>
      <c r="X124" s="76">
        <f t="shared" si="18"/>
        <v>2362.3000000000002</v>
      </c>
      <c r="Y124" s="76">
        <f t="shared" si="18"/>
        <v>2370.0300000000002</v>
      </c>
    </row>
    <row r="125" spans="1:25" x14ac:dyDescent="0.25">
      <c r="A125" s="75">
        <v>17</v>
      </c>
      <c r="B125" s="76">
        <f t="shared" si="18"/>
        <v>2885.04</v>
      </c>
      <c r="C125" s="76">
        <f t="shared" si="18"/>
        <v>2533.35</v>
      </c>
      <c r="D125" s="76">
        <f t="shared" si="18"/>
        <v>2377.41</v>
      </c>
      <c r="E125" s="76">
        <f t="shared" si="18"/>
        <v>2135.39</v>
      </c>
      <c r="F125" s="76">
        <f t="shared" si="18"/>
        <v>2134.92</v>
      </c>
      <c r="G125" s="76">
        <f t="shared" si="18"/>
        <v>2100.4299999999998</v>
      </c>
      <c r="H125" s="76">
        <f t="shared" si="18"/>
        <v>2086.0100000000002</v>
      </c>
      <c r="I125" s="76">
        <f t="shared" si="18"/>
        <v>2009.33</v>
      </c>
      <c r="J125" s="76">
        <f t="shared" si="18"/>
        <v>1999.28</v>
      </c>
      <c r="K125" s="76">
        <f t="shared" si="18"/>
        <v>2000.33</v>
      </c>
      <c r="L125" s="76">
        <f t="shared" si="18"/>
        <v>1994.85</v>
      </c>
      <c r="M125" s="76">
        <f t="shared" si="18"/>
        <v>1983.89</v>
      </c>
      <c r="N125" s="76">
        <f t="shared" si="18"/>
        <v>1958.9</v>
      </c>
      <c r="O125" s="76">
        <f t="shared" si="18"/>
        <v>1964.02</v>
      </c>
      <c r="P125" s="76">
        <f t="shared" si="18"/>
        <v>1958.86</v>
      </c>
      <c r="Q125" s="76">
        <f t="shared" si="18"/>
        <v>1964.21</v>
      </c>
      <c r="R125" s="76">
        <f t="shared" si="18"/>
        <v>1954.52</v>
      </c>
      <c r="S125" s="76">
        <f t="shared" si="18"/>
        <v>1969.29</v>
      </c>
      <c r="T125" s="76">
        <f t="shared" si="18"/>
        <v>1967.15</v>
      </c>
      <c r="U125" s="76">
        <f t="shared" si="18"/>
        <v>1969.87</v>
      </c>
      <c r="V125" s="76">
        <f t="shared" si="18"/>
        <v>1961.75</v>
      </c>
      <c r="W125" s="76">
        <f t="shared" si="18"/>
        <v>1971.53</v>
      </c>
      <c r="X125" s="76">
        <f t="shared" si="18"/>
        <v>2025.04</v>
      </c>
      <c r="Y125" s="76">
        <f t="shared" si="18"/>
        <v>2120.91</v>
      </c>
    </row>
    <row r="126" spans="1:25" x14ac:dyDescent="0.25">
      <c r="A126" s="75">
        <v>18</v>
      </c>
      <c r="B126" s="76">
        <f t="shared" si="18"/>
        <v>1977.2</v>
      </c>
      <c r="C126" s="76">
        <f t="shared" si="18"/>
        <v>2107.04</v>
      </c>
      <c r="D126" s="76">
        <f t="shared" si="18"/>
        <v>1966.89</v>
      </c>
      <c r="E126" s="76">
        <f t="shared" si="18"/>
        <v>1967.31</v>
      </c>
      <c r="F126" s="76">
        <f t="shared" si="18"/>
        <v>1971.79</v>
      </c>
      <c r="G126" s="76">
        <f t="shared" si="18"/>
        <v>1965.92</v>
      </c>
      <c r="H126" s="76">
        <f t="shared" si="18"/>
        <v>1966.3</v>
      </c>
      <c r="I126" s="76">
        <f t="shared" si="18"/>
        <v>1862.1</v>
      </c>
      <c r="J126" s="76">
        <f t="shared" si="18"/>
        <v>1861.03</v>
      </c>
      <c r="K126" s="76">
        <f t="shared" si="18"/>
        <v>1903.88</v>
      </c>
      <c r="L126" s="76">
        <f t="shared" si="18"/>
        <v>1938.71</v>
      </c>
      <c r="M126" s="76">
        <f t="shared" si="18"/>
        <v>2069.59</v>
      </c>
      <c r="N126" s="76">
        <f t="shared" si="18"/>
        <v>2163.92</v>
      </c>
      <c r="O126" s="76">
        <f t="shared" si="18"/>
        <v>2262.29</v>
      </c>
      <c r="P126" s="76">
        <f t="shared" si="18"/>
        <v>2103.5700000000002</v>
      </c>
      <c r="Q126" s="76">
        <f t="shared" si="18"/>
        <v>2259.4499999999998</v>
      </c>
      <c r="R126" s="76">
        <f t="shared" si="18"/>
        <v>2264.02</v>
      </c>
      <c r="S126" s="76">
        <f t="shared" si="18"/>
        <v>2243.52</v>
      </c>
      <c r="T126" s="76">
        <f t="shared" si="18"/>
        <v>2293.34</v>
      </c>
      <c r="U126" s="76">
        <f t="shared" si="18"/>
        <v>2295.6</v>
      </c>
      <c r="V126" s="76">
        <f t="shared" si="18"/>
        <v>2264.1</v>
      </c>
      <c r="W126" s="76">
        <f t="shared" si="18"/>
        <v>2329.38</v>
      </c>
      <c r="X126" s="76">
        <f t="shared" si="18"/>
        <v>2756.09</v>
      </c>
      <c r="Y126" s="76">
        <f t="shared" si="18"/>
        <v>2485.65</v>
      </c>
    </row>
    <row r="127" spans="1:25" x14ac:dyDescent="0.25">
      <c r="A127" s="75">
        <v>19</v>
      </c>
      <c r="B127" s="76">
        <f t="shared" si="18"/>
        <v>2656.55</v>
      </c>
      <c r="C127" s="76">
        <f t="shared" si="18"/>
        <v>2416.61</v>
      </c>
      <c r="D127" s="76">
        <f t="shared" si="18"/>
        <v>2273.56</v>
      </c>
      <c r="E127" s="76">
        <f t="shared" si="18"/>
        <v>2007.21</v>
      </c>
      <c r="F127" s="76">
        <f t="shared" si="18"/>
        <v>1955.32</v>
      </c>
      <c r="G127" s="76">
        <f t="shared" si="18"/>
        <v>1903.57</v>
      </c>
      <c r="H127" s="76">
        <f t="shared" si="18"/>
        <v>1903.6</v>
      </c>
      <c r="I127" s="76">
        <f t="shared" si="18"/>
        <v>1865.92</v>
      </c>
      <c r="J127" s="76">
        <f t="shared" si="18"/>
        <v>1896.37</v>
      </c>
      <c r="K127" s="76">
        <f t="shared" si="18"/>
        <v>1906.57</v>
      </c>
      <c r="L127" s="76">
        <f t="shared" si="18"/>
        <v>1910.49</v>
      </c>
      <c r="M127" s="76">
        <f t="shared" si="18"/>
        <v>1908</v>
      </c>
      <c r="N127" s="76">
        <f t="shared" si="18"/>
        <v>1964.62</v>
      </c>
      <c r="O127" s="76">
        <f t="shared" si="18"/>
        <v>2011.49</v>
      </c>
      <c r="P127" s="76">
        <f t="shared" si="18"/>
        <v>2050.1799999999998</v>
      </c>
      <c r="Q127" s="76">
        <f t="shared" si="18"/>
        <v>2118.33</v>
      </c>
      <c r="R127" s="76">
        <f t="shared" si="18"/>
        <v>2114.37</v>
      </c>
      <c r="S127" s="76">
        <f t="shared" si="18"/>
        <v>2111.2199999999998</v>
      </c>
      <c r="T127" s="76">
        <f t="shared" si="18"/>
        <v>2128.36</v>
      </c>
      <c r="U127" s="76">
        <f t="shared" si="18"/>
        <v>2133.4299999999998</v>
      </c>
      <c r="V127" s="76">
        <f t="shared" si="18"/>
        <v>2214.96</v>
      </c>
      <c r="W127" s="76">
        <f t="shared" si="18"/>
        <v>2340.0500000000002</v>
      </c>
      <c r="X127" s="76">
        <f t="shared" si="18"/>
        <v>2533.9899999999998</v>
      </c>
      <c r="Y127" s="76">
        <f t="shared" si="18"/>
        <v>2654.13</v>
      </c>
    </row>
    <row r="128" spans="1:25" x14ac:dyDescent="0.25">
      <c r="A128" s="75">
        <v>20</v>
      </c>
      <c r="B128" s="76">
        <f t="shared" si="18"/>
        <v>2509.35</v>
      </c>
      <c r="C128" s="76">
        <f t="shared" si="18"/>
        <v>2300.85</v>
      </c>
      <c r="D128" s="76">
        <f t="shared" si="18"/>
        <v>2171.13</v>
      </c>
      <c r="E128" s="76">
        <f t="shared" si="18"/>
        <v>2098.0300000000002</v>
      </c>
      <c r="F128" s="76">
        <f t="shared" si="18"/>
        <v>1932.25</v>
      </c>
      <c r="G128" s="76">
        <f t="shared" si="18"/>
        <v>1904.18</v>
      </c>
      <c r="H128" s="76">
        <f t="shared" si="18"/>
        <v>1904.98</v>
      </c>
      <c r="I128" s="76">
        <f t="shared" si="18"/>
        <v>1828.67</v>
      </c>
      <c r="J128" s="76">
        <f t="shared" si="18"/>
        <v>1824.04</v>
      </c>
      <c r="K128" s="76">
        <f t="shared" si="18"/>
        <v>1826.47</v>
      </c>
      <c r="L128" s="76">
        <f t="shared" si="18"/>
        <v>1847.14</v>
      </c>
      <c r="M128" s="76">
        <f t="shared" si="18"/>
        <v>1866.49</v>
      </c>
      <c r="N128" s="76">
        <f t="shared" si="18"/>
        <v>1978.47</v>
      </c>
      <c r="O128" s="76">
        <f t="shared" si="18"/>
        <v>2133.58</v>
      </c>
      <c r="P128" s="76">
        <f t="shared" si="18"/>
        <v>2236.56</v>
      </c>
      <c r="Q128" s="76">
        <f t="shared" si="18"/>
        <v>2338.9499999999998</v>
      </c>
      <c r="R128" s="76">
        <f t="shared" si="18"/>
        <v>2320.62</v>
      </c>
      <c r="S128" s="76">
        <f t="shared" si="18"/>
        <v>2295.5300000000002</v>
      </c>
      <c r="T128" s="76">
        <f t="shared" si="18"/>
        <v>2319.58</v>
      </c>
      <c r="U128" s="76">
        <f t="shared" si="18"/>
        <v>2314.65</v>
      </c>
      <c r="V128" s="76">
        <f t="shared" si="18"/>
        <v>2352.5100000000002</v>
      </c>
      <c r="W128" s="76">
        <f t="shared" si="18"/>
        <v>2000.9</v>
      </c>
      <c r="X128" s="76">
        <f t="shared" si="18"/>
        <v>2130.27</v>
      </c>
      <c r="Y128" s="76">
        <f t="shared" si="18"/>
        <v>2122.9499999999998</v>
      </c>
    </row>
    <row r="129" spans="1:25" x14ac:dyDescent="0.25">
      <c r="A129" s="75">
        <v>21</v>
      </c>
      <c r="B129" s="76">
        <f t="shared" si="18"/>
        <v>2680.56</v>
      </c>
      <c r="C129" s="76">
        <f t="shared" si="18"/>
        <v>2572.0300000000002</v>
      </c>
      <c r="D129" s="76">
        <f t="shared" si="18"/>
        <v>2300.85</v>
      </c>
      <c r="E129" s="76">
        <f t="shared" si="18"/>
        <v>2097.04</v>
      </c>
      <c r="F129" s="76">
        <f t="shared" si="18"/>
        <v>1983.69</v>
      </c>
      <c r="G129" s="76">
        <f t="shared" si="18"/>
        <v>1891.8</v>
      </c>
      <c r="H129" s="76">
        <f t="shared" si="18"/>
        <v>1878.63</v>
      </c>
      <c r="I129" s="76">
        <f t="shared" si="18"/>
        <v>1904.22</v>
      </c>
      <c r="J129" s="76">
        <f t="shared" si="18"/>
        <v>1892.6</v>
      </c>
      <c r="K129" s="76">
        <f t="shared" si="18"/>
        <v>1887.68</v>
      </c>
      <c r="L129" s="76">
        <f t="shared" si="18"/>
        <v>1875.52</v>
      </c>
      <c r="M129" s="76">
        <f t="shared" si="18"/>
        <v>1982.63</v>
      </c>
      <c r="N129" s="76">
        <f t="shared" si="18"/>
        <v>2073.14</v>
      </c>
      <c r="O129" s="76">
        <f t="shared" si="18"/>
        <v>2023.98</v>
      </c>
      <c r="P129" s="76">
        <f t="shared" si="18"/>
        <v>2118.39</v>
      </c>
      <c r="Q129" s="76">
        <f t="shared" si="18"/>
        <v>2344.87</v>
      </c>
      <c r="R129" s="76">
        <f t="shared" si="18"/>
        <v>2341.83</v>
      </c>
      <c r="S129" s="76">
        <f t="shared" si="18"/>
        <v>2325.86</v>
      </c>
      <c r="T129" s="76">
        <f t="shared" si="18"/>
        <v>2299.5300000000002</v>
      </c>
      <c r="U129" s="76">
        <f t="shared" si="18"/>
        <v>2143.29</v>
      </c>
      <c r="V129" s="76">
        <f t="shared" si="18"/>
        <v>2207.37</v>
      </c>
      <c r="W129" s="76">
        <f t="shared" si="18"/>
        <v>2323.67</v>
      </c>
      <c r="X129" s="76">
        <f t="shared" si="18"/>
        <v>2430.2800000000002</v>
      </c>
      <c r="Y129" s="76">
        <f t="shared" si="18"/>
        <v>2467.38</v>
      </c>
    </row>
    <row r="130" spans="1:25" x14ac:dyDescent="0.25">
      <c r="A130" s="75">
        <v>22</v>
      </c>
      <c r="B130" s="76">
        <f t="shared" si="18"/>
        <v>2369.98</v>
      </c>
      <c r="C130" s="76">
        <f t="shared" si="18"/>
        <v>2244.2600000000002</v>
      </c>
      <c r="D130" s="76">
        <f t="shared" si="18"/>
        <v>2131.4299999999998</v>
      </c>
      <c r="E130" s="76">
        <f t="shared" si="18"/>
        <v>1993.94</v>
      </c>
      <c r="F130" s="76">
        <f t="shared" si="18"/>
        <v>1984.16</v>
      </c>
      <c r="G130" s="76">
        <f t="shared" si="18"/>
        <v>1921.42</v>
      </c>
      <c r="H130" s="76">
        <f t="shared" si="18"/>
        <v>1919.36</v>
      </c>
      <c r="I130" s="76">
        <f t="shared" si="18"/>
        <v>1830.01</v>
      </c>
      <c r="J130" s="76">
        <f t="shared" si="18"/>
        <v>1820.51</v>
      </c>
      <c r="K130" s="76">
        <f t="shared" si="18"/>
        <v>1832.15</v>
      </c>
      <c r="L130" s="76">
        <f t="shared" si="18"/>
        <v>1824.11</v>
      </c>
      <c r="M130" s="76">
        <f t="shared" si="18"/>
        <v>1842.05</v>
      </c>
      <c r="N130" s="76">
        <f t="shared" si="18"/>
        <v>1909.89</v>
      </c>
      <c r="O130" s="76">
        <f t="shared" si="18"/>
        <v>1978.76</v>
      </c>
      <c r="P130" s="76">
        <f t="shared" si="18"/>
        <v>2005.52</v>
      </c>
      <c r="Q130" s="76">
        <f t="shared" ref="Q130:Y130" si="19">ROUND(Q278+$N$363+Q389+$N$364,2)</f>
        <v>2100.1999999999998</v>
      </c>
      <c r="R130" s="76">
        <f t="shared" si="19"/>
        <v>2179.39</v>
      </c>
      <c r="S130" s="76">
        <f t="shared" si="19"/>
        <v>2203.9499999999998</v>
      </c>
      <c r="T130" s="76">
        <f t="shared" si="19"/>
        <v>2224.0500000000002</v>
      </c>
      <c r="U130" s="76">
        <f t="shared" si="19"/>
        <v>2244.98</v>
      </c>
      <c r="V130" s="76">
        <f t="shared" si="19"/>
        <v>2290.83</v>
      </c>
      <c r="W130" s="76">
        <f t="shared" si="19"/>
        <v>2485.86</v>
      </c>
      <c r="X130" s="76">
        <f t="shared" si="19"/>
        <v>2645.21</v>
      </c>
      <c r="Y130" s="76">
        <f t="shared" si="19"/>
        <v>2654.58</v>
      </c>
    </row>
    <row r="131" spans="1:25" x14ac:dyDescent="0.25">
      <c r="A131" s="75">
        <v>23</v>
      </c>
      <c r="B131" s="76">
        <f t="shared" ref="B131:Y138" si="20">ROUND(B279+$N$363+B390+$N$364,2)</f>
        <v>2463.5100000000002</v>
      </c>
      <c r="C131" s="76">
        <f t="shared" si="20"/>
        <v>2256.88</v>
      </c>
      <c r="D131" s="76">
        <f t="shared" si="20"/>
        <v>2191.06</v>
      </c>
      <c r="E131" s="76">
        <f t="shared" si="20"/>
        <v>2012.21</v>
      </c>
      <c r="F131" s="76">
        <f t="shared" si="20"/>
        <v>1955.24</v>
      </c>
      <c r="G131" s="76">
        <f t="shared" si="20"/>
        <v>1841.76</v>
      </c>
      <c r="H131" s="76">
        <f t="shared" si="20"/>
        <v>1806.6</v>
      </c>
      <c r="I131" s="76">
        <f t="shared" si="20"/>
        <v>1850.02</v>
      </c>
      <c r="J131" s="76">
        <f t="shared" si="20"/>
        <v>1847.8</v>
      </c>
      <c r="K131" s="76">
        <f t="shared" si="20"/>
        <v>1846.46</v>
      </c>
      <c r="L131" s="76">
        <f t="shared" si="20"/>
        <v>1852.67</v>
      </c>
      <c r="M131" s="76">
        <f t="shared" si="20"/>
        <v>1962.3</v>
      </c>
      <c r="N131" s="76">
        <f t="shared" si="20"/>
        <v>1858.32</v>
      </c>
      <c r="O131" s="76">
        <f t="shared" si="20"/>
        <v>1859.55</v>
      </c>
      <c r="P131" s="76">
        <f t="shared" si="20"/>
        <v>1854.1</v>
      </c>
      <c r="Q131" s="76">
        <f t="shared" si="20"/>
        <v>2098.9299999999998</v>
      </c>
      <c r="R131" s="76">
        <f t="shared" si="20"/>
        <v>2147.35</v>
      </c>
      <c r="S131" s="76">
        <f t="shared" si="20"/>
        <v>2057.91</v>
      </c>
      <c r="T131" s="76">
        <f t="shared" si="20"/>
        <v>2025.69</v>
      </c>
      <c r="U131" s="76">
        <f t="shared" si="20"/>
        <v>2082.77</v>
      </c>
      <c r="V131" s="76">
        <f t="shared" si="20"/>
        <v>2270.09</v>
      </c>
      <c r="W131" s="76">
        <f t="shared" si="20"/>
        <v>2006.72</v>
      </c>
      <c r="X131" s="76">
        <f t="shared" si="20"/>
        <v>2057.85</v>
      </c>
      <c r="Y131" s="76">
        <f t="shared" si="20"/>
        <v>2031.34</v>
      </c>
    </row>
    <row r="132" spans="1:25" x14ac:dyDescent="0.25">
      <c r="A132" s="75">
        <v>24</v>
      </c>
      <c r="B132" s="76">
        <f t="shared" si="20"/>
        <v>1877.14</v>
      </c>
      <c r="C132" s="76">
        <f t="shared" si="20"/>
        <v>2213.9499999999998</v>
      </c>
      <c r="D132" s="76">
        <f t="shared" si="20"/>
        <v>2329.02</v>
      </c>
      <c r="E132" s="76">
        <f t="shared" si="20"/>
        <v>2004.14</v>
      </c>
      <c r="F132" s="76">
        <f t="shared" si="20"/>
        <v>1935.11</v>
      </c>
      <c r="G132" s="76">
        <f t="shared" si="20"/>
        <v>1877.45</v>
      </c>
      <c r="H132" s="76">
        <f t="shared" si="20"/>
        <v>1872.13</v>
      </c>
      <c r="I132" s="76">
        <f t="shared" si="20"/>
        <v>1884.34</v>
      </c>
      <c r="J132" s="76">
        <f t="shared" si="20"/>
        <v>1860.73</v>
      </c>
      <c r="K132" s="76">
        <f t="shared" si="20"/>
        <v>1884.54</v>
      </c>
      <c r="L132" s="76">
        <f t="shared" si="20"/>
        <v>1879.15</v>
      </c>
      <c r="M132" s="76">
        <f t="shared" si="20"/>
        <v>1978.99</v>
      </c>
      <c r="N132" s="76">
        <f t="shared" si="20"/>
        <v>2093.13</v>
      </c>
      <c r="O132" s="76">
        <f t="shared" si="20"/>
        <v>2240.2800000000002</v>
      </c>
      <c r="P132" s="76">
        <f t="shared" si="20"/>
        <v>1928.72</v>
      </c>
      <c r="Q132" s="76">
        <f t="shared" si="20"/>
        <v>2409.0700000000002</v>
      </c>
      <c r="R132" s="76">
        <f t="shared" si="20"/>
        <v>2138.92</v>
      </c>
      <c r="S132" s="76">
        <f t="shared" si="20"/>
        <v>2408.4</v>
      </c>
      <c r="T132" s="76">
        <f t="shared" si="20"/>
        <v>2433.4899999999998</v>
      </c>
      <c r="U132" s="76">
        <f t="shared" si="20"/>
        <v>2470.98</v>
      </c>
      <c r="V132" s="76">
        <f t="shared" si="20"/>
        <v>2516.92</v>
      </c>
      <c r="W132" s="76">
        <f t="shared" si="20"/>
        <v>2684.89</v>
      </c>
      <c r="X132" s="76">
        <f t="shared" si="20"/>
        <v>2880.09</v>
      </c>
      <c r="Y132" s="76">
        <f t="shared" si="20"/>
        <v>3151.77</v>
      </c>
    </row>
    <row r="133" spans="1:25" x14ac:dyDescent="0.25">
      <c r="A133" s="75">
        <v>25</v>
      </c>
      <c r="B133" s="76">
        <f t="shared" si="20"/>
        <v>2832.04</v>
      </c>
      <c r="C133" s="76">
        <f t="shared" si="20"/>
        <v>2542.23</v>
      </c>
      <c r="D133" s="76">
        <f t="shared" si="20"/>
        <v>2402</v>
      </c>
      <c r="E133" s="76">
        <f t="shared" si="20"/>
        <v>1948.74</v>
      </c>
      <c r="F133" s="76">
        <f t="shared" si="20"/>
        <v>1924.53</v>
      </c>
      <c r="G133" s="76">
        <f t="shared" si="20"/>
        <v>1913.04</v>
      </c>
      <c r="H133" s="76">
        <f t="shared" si="20"/>
        <v>1882.84</v>
      </c>
      <c r="I133" s="76">
        <f t="shared" si="20"/>
        <v>1815.71</v>
      </c>
      <c r="J133" s="76">
        <f t="shared" si="20"/>
        <v>1807.83</v>
      </c>
      <c r="K133" s="76">
        <f t="shared" si="20"/>
        <v>1814.85</v>
      </c>
      <c r="L133" s="76">
        <f t="shared" si="20"/>
        <v>1819.8</v>
      </c>
      <c r="M133" s="76">
        <f t="shared" si="20"/>
        <v>1808.67</v>
      </c>
      <c r="N133" s="76">
        <f t="shared" si="20"/>
        <v>1924.96</v>
      </c>
      <c r="O133" s="76">
        <f t="shared" si="20"/>
        <v>2098.5</v>
      </c>
      <c r="P133" s="76">
        <f t="shared" si="20"/>
        <v>2107.7199999999998</v>
      </c>
      <c r="Q133" s="76">
        <f t="shared" si="20"/>
        <v>2150.52</v>
      </c>
      <c r="R133" s="76">
        <f t="shared" si="20"/>
        <v>2247.36</v>
      </c>
      <c r="S133" s="76">
        <f t="shared" si="20"/>
        <v>2240.0100000000002</v>
      </c>
      <c r="T133" s="76">
        <f t="shared" si="20"/>
        <v>2213.5500000000002</v>
      </c>
      <c r="U133" s="76">
        <f t="shared" si="20"/>
        <v>2251.59</v>
      </c>
      <c r="V133" s="76">
        <f t="shared" si="20"/>
        <v>2298.7800000000002</v>
      </c>
      <c r="W133" s="76">
        <f t="shared" si="20"/>
        <v>2411.02</v>
      </c>
      <c r="X133" s="76">
        <f t="shared" si="20"/>
        <v>2574.5700000000002</v>
      </c>
      <c r="Y133" s="76">
        <f t="shared" si="20"/>
        <v>2618.16</v>
      </c>
    </row>
    <row r="134" spans="1:25" x14ac:dyDescent="0.25">
      <c r="A134" s="75">
        <v>26</v>
      </c>
      <c r="B134" s="76">
        <f t="shared" si="20"/>
        <v>2528.17</v>
      </c>
      <c r="C134" s="76">
        <f t="shared" si="20"/>
        <v>2267.64</v>
      </c>
      <c r="D134" s="76">
        <f t="shared" si="20"/>
        <v>2205.77</v>
      </c>
      <c r="E134" s="76">
        <f t="shared" si="20"/>
        <v>1928.38</v>
      </c>
      <c r="F134" s="76">
        <f t="shared" si="20"/>
        <v>1903.97</v>
      </c>
      <c r="G134" s="76">
        <f t="shared" si="20"/>
        <v>1861.16</v>
      </c>
      <c r="H134" s="76">
        <f t="shared" si="20"/>
        <v>1816.98</v>
      </c>
      <c r="I134" s="76">
        <f t="shared" si="20"/>
        <v>1887.32</v>
      </c>
      <c r="J134" s="76">
        <f t="shared" si="20"/>
        <v>1880.78</v>
      </c>
      <c r="K134" s="76">
        <f t="shared" si="20"/>
        <v>1885.85</v>
      </c>
      <c r="L134" s="76">
        <f t="shared" si="20"/>
        <v>1890.17</v>
      </c>
      <c r="M134" s="76">
        <f t="shared" si="20"/>
        <v>1894.98</v>
      </c>
      <c r="N134" s="76">
        <f t="shared" si="20"/>
        <v>2022.53</v>
      </c>
      <c r="O134" s="76">
        <f t="shared" si="20"/>
        <v>2138.9699999999998</v>
      </c>
      <c r="P134" s="76">
        <f t="shared" si="20"/>
        <v>2115.08</v>
      </c>
      <c r="Q134" s="76">
        <f t="shared" si="20"/>
        <v>2216.3200000000002</v>
      </c>
      <c r="R134" s="76">
        <f t="shared" si="20"/>
        <v>2288.3000000000002</v>
      </c>
      <c r="S134" s="76">
        <f t="shared" si="20"/>
        <v>2275.6799999999998</v>
      </c>
      <c r="T134" s="76">
        <f t="shared" si="20"/>
        <v>2257.86</v>
      </c>
      <c r="U134" s="76">
        <f t="shared" si="20"/>
        <v>2281.25</v>
      </c>
      <c r="V134" s="76">
        <f t="shared" si="20"/>
        <v>2279.59</v>
      </c>
      <c r="W134" s="76">
        <f t="shared" si="20"/>
        <v>2610.17</v>
      </c>
      <c r="X134" s="76">
        <f t="shared" si="20"/>
        <v>2700.26</v>
      </c>
      <c r="Y134" s="76">
        <f t="shared" si="20"/>
        <v>2630.86</v>
      </c>
    </row>
    <row r="135" spans="1:25" x14ac:dyDescent="0.25">
      <c r="A135" s="75">
        <v>27</v>
      </c>
      <c r="B135" s="76">
        <f t="shared" si="20"/>
        <v>2617</v>
      </c>
      <c r="C135" s="76">
        <f t="shared" si="20"/>
        <v>2351.62</v>
      </c>
      <c r="D135" s="76">
        <f t="shared" si="20"/>
        <v>2279.6999999999998</v>
      </c>
      <c r="E135" s="76">
        <f t="shared" si="20"/>
        <v>1946.44</v>
      </c>
      <c r="F135" s="76">
        <f t="shared" si="20"/>
        <v>1919.53</v>
      </c>
      <c r="G135" s="76">
        <f t="shared" si="20"/>
        <v>1885.01</v>
      </c>
      <c r="H135" s="76">
        <f t="shared" si="20"/>
        <v>1885.65</v>
      </c>
      <c r="I135" s="76">
        <f t="shared" si="20"/>
        <v>1894.9</v>
      </c>
      <c r="J135" s="76">
        <f t="shared" si="20"/>
        <v>1886.21</v>
      </c>
      <c r="K135" s="76">
        <f t="shared" si="20"/>
        <v>1895.62</v>
      </c>
      <c r="L135" s="76">
        <f t="shared" si="20"/>
        <v>1902.65</v>
      </c>
      <c r="M135" s="76">
        <f t="shared" si="20"/>
        <v>1924.47</v>
      </c>
      <c r="N135" s="76">
        <f t="shared" si="20"/>
        <v>2082.58</v>
      </c>
      <c r="O135" s="76">
        <f t="shared" si="20"/>
        <v>2140.42</v>
      </c>
      <c r="P135" s="76">
        <f t="shared" si="20"/>
        <v>2168.46</v>
      </c>
      <c r="Q135" s="76">
        <f t="shared" si="20"/>
        <v>2308.91</v>
      </c>
      <c r="R135" s="76">
        <f t="shared" si="20"/>
        <v>2312.71</v>
      </c>
      <c r="S135" s="76">
        <f t="shared" si="20"/>
        <v>2288.5</v>
      </c>
      <c r="T135" s="76">
        <f t="shared" si="20"/>
        <v>2300.41</v>
      </c>
      <c r="U135" s="76">
        <f t="shared" si="20"/>
        <v>2288.39</v>
      </c>
      <c r="V135" s="76">
        <f t="shared" si="20"/>
        <v>2366.62</v>
      </c>
      <c r="W135" s="76">
        <f t="shared" si="20"/>
        <v>2512.52</v>
      </c>
      <c r="X135" s="76">
        <f t="shared" si="20"/>
        <v>2614.36</v>
      </c>
      <c r="Y135" s="76">
        <f t="shared" si="20"/>
        <v>2659</v>
      </c>
    </row>
    <row r="136" spans="1:25" x14ac:dyDescent="0.25">
      <c r="A136" s="75">
        <v>28</v>
      </c>
      <c r="B136" s="76">
        <f t="shared" si="20"/>
        <v>2643.83</v>
      </c>
      <c r="C136" s="76">
        <f t="shared" si="20"/>
        <v>2418.15</v>
      </c>
      <c r="D136" s="76">
        <f t="shared" si="20"/>
        <v>2322.91</v>
      </c>
      <c r="E136" s="76">
        <f t="shared" si="20"/>
        <v>2057.08</v>
      </c>
      <c r="F136" s="76">
        <f t="shared" si="20"/>
        <v>1995.32</v>
      </c>
      <c r="G136" s="76">
        <f t="shared" si="20"/>
        <v>1919.74</v>
      </c>
      <c r="H136" s="76">
        <f t="shared" si="20"/>
        <v>1905.66</v>
      </c>
      <c r="I136" s="76">
        <f t="shared" si="20"/>
        <v>1919.23</v>
      </c>
      <c r="J136" s="76">
        <f t="shared" si="20"/>
        <v>1909.6</v>
      </c>
      <c r="K136" s="76">
        <f t="shared" si="20"/>
        <v>1902.93</v>
      </c>
      <c r="L136" s="76">
        <f t="shared" si="20"/>
        <v>1923.93</v>
      </c>
      <c r="M136" s="76">
        <f t="shared" si="20"/>
        <v>1924.58</v>
      </c>
      <c r="N136" s="76">
        <f t="shared" si="20"/>
        <v>2015.7</v>
      </c>
      <c r="O136" s="76">
        <f t="shared" si="20"/>
        <v>2055.3200000000002</v>
      </c>
      <c r="P136" s="76">
        <f t="shared" si="20"/>
        <v>2111.42</v>
      </c>
      <c r="Q136" s="76">
        <f t="shared" si="20"/>
        <v>2231.59</v>
      </c>
      <c r="R136" s="76">
        <f t="shared" si="20"/>
        <v>2259.67</v>
      </c>
      <c r="S136" s="76">
        <f t="shared" si="20"/>
        <v>2263.4699999999998</v>
      </c>
      <c r="T136" s="76">
        <f t="shared" si="20"/>
        <v>2246.87</v>
      </c>
      <c r="U136" s="76">
        <f t="shared" si="20"/>
        <v>2278.41</v>
      </c>
      <c r="V136" s="76">
        <f t="shared" si="20"/>
        <v>2318.44</v>
      </c>
      <c r="W136" s="76">
        <f t="shared" si="20"/>
        <v>2463.87</v>
      </c>
      <c r="X136" s="76">
        <f t="shared" si="20"/>
        <v>2568.0700000000002</v>
      </c>
      <c r="Y136" s="76">
        <f t="shared" si="20"/>
        <v>2606.08</v>
      </c>
    </row>
    <row r="137" spans="1:25" x14ac:dyDescent="0.25">
      <c r="A137" s="75">
        <v>29</v>
      </c>
      <c r="B137" s="76">
        <f t="shared" si="20"/>
        <v>2511.33</v>
      </c>
      <c r="C137" s="76">
        <f t="shared" si="20"/>
        <v>2315.29</v>
      </c>
      <c r="D137" s="76">
        <f t="shared" si="20"/>
        <v>2237.5300000000002</v>
      </c>
      <c r="E137" s="76">
        <f t="shared" si="20"/>
        <v>2014.99</v>
      </c>
      <c r="F137" s="76">
        <f t="shared" si="20"/>
        <v>1937.9</v>
      </c>
      <c r="G137" s="76">
        <f t="shared" si="20"/>
        <v>1909.01</v>
      </c>
      <c r="H137" s="76">
        <f t="shared" si="20"/>
        <v>1911.48</v>
      </c>
      <c r="I137" s="76">
        <f t="shared" si="20"/>
        <v>1808.66</v>
      </c>
      <c r="J137" s="76">
        <f t="shared" si="20"/>
        <v>1804.55</v>
      </c>
      <c r="K137" s="76">
        <f t="shared" si="20"/>
        <v>1796.26</v>
      </c>
      <c r="L137" s="76">
        <f t="shared" si="20"/>
        <v>1815.13</v>
      </c>
      <c r="M137" s="76">
        <f t="shared" si="20"/>
        <v>1813.66</v>
      </c>
      <c r="N137" s="76">
        <f t="shared" si="20"/>
        <v>1810.55</v>
      </c>
      <c r="O137" s="76">
        <f t="shared" si="20"/>
        <v>1868.1</v>
      </c>
      <c r="P137" s="76">
        <f t="shared" si="20"/>
        <v>1927.68</v>
      </c>
      <c r="Q137" s="76">
        <f t="shared" si="20"/>
        <v>1997.55</v>
      </c>
      <c r="R137" s="76">
        <f t="shared" si="20"/>
        <v>2014.92</v>
      </c>
      <c r="S137" s="76">
        <f t="shared" si="20"/>
        <v>1989.62</v>
      </c>
      <c r="T137" s="76">
        <f t="shared" si="20"/>
        <v>1989.29</v>
      </c>
      <c r="U137" s="76">
        <f t="shared" si="20"/>
        <v>2031.15</v>
      </c>
      <c r="V137" s="76">
        <f t="shared" si="20"/>
        <v>2058.1799999999998</v>
      </c>
      <c r="W137" s="76">
        <f t="shared" si="20"/>
        <v>2211.25</v>
      </c>
      <c r="X137" s="76">
        <f t="shared" si="20"/>
        <v>2363.9499999999998</v>
      </c>
      <c r="Y137" s="76">
        <f t="shared" si="20"/>
        <v>2444.71</v>
      </c>
    </row>
    <row r="138" spans="1:25" x14ac:dyDescent="0.25">
      <c r="A138" s="75">
        <v>30</v>
      </c>
      <c r="B138" s="76">
        <f t="shared" si="20"/>
        <v>2248.71</v>
      </c>
      <c r="C138" s="76">
        <f t="shared" si="20"/>
        <v>2084.62</v>
      </c>
      <c r="D138" s="76">
        <f t="shared" si="20"/>
        <v>2016.19</v>
      </c>
      <c r="E138" s="76">
        <f t="shared" si="20"/>
        <v>1888.34</v>
      </c>
      <c r="F138" s="76">
        <f t="shared" si="20"/>
        <v>1840.03</v>
      </c>
      <c r="G138" s="76">
        <f t="shared" si="20"/>
        <v>1807.3</v>
      </c>
      <c r="H138" s="76">
        <f t="shared" si="20"/>
        <v>1805.5</v>
      </c>
      <c r="I138" s="76">
        <f t="shared" si="20"/>
        <v>1976.56</v>
      </c>
      <c r="J138" s="76">
        <f t="shared" si="20"/>
        <v>1971.6</v>
      </c>
      <c r="K138" s="76">
        <f t="shared" si="20"/>
        <v>1975.51</v>
      </c>
      <c r="L138" s="76">
        <f t="shared" si="20"/>
        <v>1979.2</v>
      </c>
      <c r="M138" s="76">
        <f t="shared" si="20"/>
        <v>1980.65</v>
      </c>
      <c r="N138" s="76">
        <f t="shared" si="20"/>
        <v>1976.44</v>
      </c>
      <c r="O138" s="76">
        <f t="shared" si="20"/>
        <v>1977.28</v>
      </c>
      <c r="P138" s="76">
        <f t="shared" si="20"/>
        <v>1972.4</v>
      </c>
      <c r="Q138" s="76">
        <f t="shared" si="20"/>
        <v>1979.22</v>
      </c>
      <c r="R138" s="76">
        <f t="shared" si="20"/>
        <v>1976.59</v>
      </c>
      <c r="S138" s="76">
        <f t="shared" si="20"/>
        <v>1980.31</v>
      </c>
      <c r="T138" s="76">
        <f t="shared" si="20"/>
        <v>1980.06</v>
      </c>
      <c r="U138" s="76">
        <f t="shared" si="20"/>
        <v>2029.4</v>
      </c>
      <c r="V138" s="76">
        <f t="shared" si="20"/>
        <v>2017.51</v>
      </c>
      <c r="W138" s="76">
        <f t="shared" si="20"/>
        <v>2032.27</v>
      </c>
      <c r="X138" s="76">
        <f t="shared" si="20"/>
        <v>2036.17</v>
      </c>
      <c r="Y138" s="76">
        <f t="shared" si="20"/>
        <v>2042.03</v>
      </c>
    </row>
    <row r="139" spans="1:25" hidden="1" outlineLevel="1" x14ac:dyDescent="0.25">
      <c r="A139" s="75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</row>
    <row r="140" spans="1:25" collapsed="1" x14ac:dyDescent="0.25"/>
    <row r="141" spans="1:25" ht="18.75" x14ac:dyDescent="0.25">
      <c r="A141" s="72" t="s">
        <v>67</v>
      </c>
      <c r="B141" s="73" t="s">
        <v>95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x14ac:dyDescent="0.25">
      <c r="A142" s="72"/>
      <c r="B142" s="74" t="s">
        <v>69</v>
      </c>
      <c r="C142" s="74" t="s">
        <v>70</v>
      </c>
      <c r="D142" s="74" t="s">
        <v>71</v>
      </c>
      <c r="E142" s="74" t="s">
        <v>72</v>
      </c>
      <c r="F142" s="74" t="s">
        <v>73</v>
      </c>
      <c r="G142" s="74" t="s">
        <v>74</v>
      </c>
      <c r="H142" s="74" t="s">
        <v>75</v>
      </c>
      <c r="I142" s="74" t="s">
        <v>76</v>
      </c>
      <c r="J142" s="74" t="s">
        <v>77</v>
      </c>
      <c r="K142" s="74" t="s">
        <v>78</v>
      </c>
      <c r="L142" s="74" t="s">
        <v>79</v>
      </c>
      <c r="M142" s="74" t="s">
        <v>80</v>
      </c>
      <c r="N142" s="74" t="s">
        <v>81</v>
      </c>
      <c r="O142" s="74" t="s">
        <v>82</v>
      </c>
      <c r="P142" s="74" t="s">
        <v>83</v>
      </c>
      <c r="Q142" s="74" t="s">
        <v>84</v>
      </c>
      <c r="R142" s="74" t="s">
        <v>85</v>
      </c>
      <c r="S142" s="74" t="s">
        <v>86</v>
      </c>
      <c r="T142" s="74" t="s">
        <v>87</v>
      </c>
      <c r="U142" s="74" t="s">
        <v>88</v>
      </c>
      <c r="V142" s="74" t="s">
        <v>89</v>
      </c>
      <c r="W142" s="74" t="s">
        <v>90</v>
      </c>
      <c r="X142" s="74" t="s">
        <v>91</v>
      </c>
      <c r="Y142" s="74" t="s">
        <v>92</v>
      </c>
    </row>
    <row r="143" spans="1:25" x14ac:dyDescent="0.25">
      <c r="A143" s="75">
        <v>1</v>
      </c>
      <c r="B143" s="76">
        <f t="shared" ref="B143:Y153" si="21">ROUND(B257+$O$363+B368+$O$364,2)</f>
        <v>2561.2600000000002</v>
      </c>
      <c r="C143" s="76">
        <f t="shared" si="21"/>
        <v>2558.87</v>
      </c>
      <c r="D143" s="76">
        <f t="shared" si="21"/>
        <v>2551.79</v>
      </c>
      <c r="E143" s="76">
        <f t="shared" si="21"/>
        <v>2555.41</v>
      </c>
      <c r="F143" s="76">
        <f t="shared" si="21"/>
        <v>2553.88</v>
      </c>
      <c r="G143" s="76">
        <f t="shared" si="21"/>
        <v>2550.9699999999998</v>
      </c>
      <c r="H143" s="76">
        <f t="shared" si="21"/>
        <v>2530.36</v>
      </c>
      <c r="I143" s="76">
        <f t="shared" si="21"/>
        <v>2664.34</v>
      </c>
      <c r="J143" s="76">
        <f t="shared" si="21"/>
        <v>2671.47</v>
      </c>
      <c r="K143" s="76">
        <f t="shared" si="21"/>
        <v>2682.48</v>
      </c>
      <c r="L143" s="76">
        <f t="shared" si="21"/>
        <v>2682.62</v>
      </c>
      <c r="M143" s="76">
        <f t="shared" si="21"/>
        <v>2683.43</v>
      </c>
      <c r="N143" s="76">
        <f t="shared" si="21"/>
        <v>2678.26</v>
      </c>
      <c r="O143" s="76">
        <f t="shared" si="21"/>
        <v>2698.47</v>
      </c>
      <c r="P143" s="76">
        <f t="shared" si="21"/>
        <v>2696.18</v>
      </c>
      <c r="Q143" s="76">
        <f t="shared" si="21"/>
        <v>2690.34</v>
      </c>
      <c r="R143" s="76">
        <f t="shared" si="21"/>
        <v>2603.39</v>
      </c>
      <c r="S143" s="76">
        <f t="shared" si="21"/>
        <v>2568.06</v>
      </c>
      <c r="T143" s="76">
        <f t="shared" si="21"/>
        <v>2702.29</v>
      </c>
      <c r="U143" s="76">
        <f t="shared" si="21"/>
        <v>2694.23</v>
      </c>
      <c r="V143" s="76">
        <f t="shared" si="21"/>
        <v>2657.32</v>
      </c>
      <c r="W143" s="76">
        <f t="shared" si="21"/>
        <v>2661.08</v>
      </c>
      <c r="X143" s="76">
        <f t="shared" si="21"/>
        <v>2806.25</v>
      </c>
      <c r="Y143" s="76">
        <f t="shared" si="21"/>
        <v>2708.93</v>
      </c>
    </row>
    <row r="144" spans="1:25" x14ac:dyDescent="0.25">
      <c r="A144" s="75">
        <v>2</v>
      </c>
      <c r="B144" s="76">
        <f t="shared" si="21"/>
        <v>2711.01</v>
      </c>
      <c r="C144" s="76">
        <f t="shared" si="21"/>
        <v>2707.14</v>
      </c>
      <c r="D144" s="76">
        <f t="shared" si="21"/>
        <v>2587.2199999999998</v>
      </c>
      <c r="E144" s="76">
        <f t="shared" si="21"/>
        <v>2624.55</v>
      </c>
      <c r="F144" s="76">
        <f t="shared" si="21"/>
        <v>2684.68</v>
      </c>
      <c r="G144" s="76">
        <f t="shared" si="21"/>
        <v>2684.51</v>
      </c>
      <c r="H144" s="76">
        <f t="shared" si="21"/>
        <v>2653.33</v>
      </c>
      <c r="I144" s="76">
        <f t="shared" si="21"/>
        <v>2422.67</v>
      </c>
      <c r="J144" s="76">
        <f t="shared" si="21"/>
        <v>2421.85</v>
      </c>
      <c r="K144" s="76">
        <f t="shared" si="21"/>
        <v>2420.12</v>
      </c>
      <c r="L144" s="76">
        <f t="shared" si="21"/>
        <v>2432.0300000000002</v>
      </c>
      <c r="M144" s="76">
        <f t="shared" si="21"/>
        <v>2432.2600000000002</v>
      </c>
      <c r="N144" s="76">
        <f t="shared" si="21"/>
        <v>2434.54</v>
      </c>
      <c r="O144" s="76">
        <f t="shared" si="21"/>
        <v>2449.77</v>
      </c>
      <c r="P144" s="76">
        <f t="shared" si="21"/>
        <v>2544.39</v>
      </c>
      <c r="Q144" s="76">
        <f t="shared" si="21"/>
        <v>2622.49</v>
      </c>
      <c r="R144" s="76">
        <f t="shared" si="21"/>
        <v>2722.22</v>
      </c>
      <c r="S144" s="76">
        <f t="shared" si="21"/>
        <v>2608.81</v>
      </c>
      <c r="T144" s="76">
        <f t="shared" si="21"/>
        <v>2688.07</v>
      </c>
      <c r="U144" s="76">
        <f t="shared" si="21"/>
        <v>2602.92</v>
      </c>
      <c r="V144" s="76">
        <f t="shared" si="21"/>
        <v>2646.02</v>
      </c>
      <c r="W144" s="76">
        <f t="shared" si="21"/>
        <v>2607.21</v>
      </c>
      <c r="X144" s="76">
        <f t="shared" si="21"/>
        <v>2864.51</v>
      </c>
      <c r="Y144" s="76">
        <f t="shared" si="21"/>
        <v>2873.39</v>
      </c>
    </row>
    <row r="145" spans="1:25" x14ac:dyDescent="0.25">
      <c r="A145" s="75">
        <v>3</v>
      </c>
      <c r="B145" s="76">
        <f t="shared" si="21"/>
        <v>2866.08</v>
      </c>
      <c r="C145" s="76">
        <f t="shared" si="21"/>
        <v>2585.19</v>
      </c>
      <c r="D145" s="76">
        <f t="shared" si="21"/>
        <v>2438.27</v>
      </c>
      <c r="E145" s="76">
        <f t="shared" si="21"/>
        <v>2434.4699999999998</v>
      </c>
      <c r="F145" s="76">
        <f t="shared" si="21"/>
        <v>2431.9</v>
      </c>
      <c r="G145" s="76">
        <f t="shared" si="21"/>
        <v>2430.41</v>
      </c>
      <c r="H145" s="76">
        <f t="shared" si="21"/>
        <v>2430.92</v>
      </c>
      <c r="I145" s="76">
        <f t="shared" si="21"/>
        <v>2317.6999999999998</v>
      </c>
      <c r="J145" s="76">
        <f t="shared" si="21"/>
        <v>2315.15</v>
      </c>
      <c r="K145" s="76">
        <f t="shared" si="21"/>
        <v>2311.5300000000002</v>
      </c>
      <c r="L145" s="76">
        <f t="shared" si="21"/>
        <v>2317.34</v>
      </c>
      <c r="M145" s="76">
        <f t="shared" si="21"/>
        <v>2318.31</v>
      </c>
      <c r="N145" s="76">
        <f t="shared" si="21"/>
        <v>2522.04</v>
      </c>
      <c r="O145" s="76">
        <f t="shared" si="21"/>
        <v>2418.48</v>
      </c>
      <c r="P145" s="76">
        <f t="shared" si="21"/>
        <v>2433.94</v>
      </c>
      <c r="Q145" s="76">
        <f t="shared" si="21"/>
        <v>2545.69</v>
      </c>
      <c r="R145" s="76">
        <f t="shared" si="21"/>
        <v>2545.8200000000002</v>
      </c>
      <c r="S145" s="76">
        <f t="shared" si="21"/>
        <v>2548.4699999999998</v>
      </c>
      <c r="T145" s="76">
        <f t="shared" si="21"/>
        <v>2542.52</v>
      </c>
      <c r="U145" s="76">
        <f t="shared" si="21"/>
        <v>2528.04</v>
      </c>
      <c r="V145" s="76">
        <f t="shared" si="21"/>
        <v>2530.88</v>
      </c>
      <c r="W145" s="76">
        <f t="shared" si="21"/>
        <v>2546.84</v>
      </c>
      <c r="X145" s="76">
        <f t="shared" si="21"/>
        <v>2723.3</v>
      </c>
      <c r="Y145" s="76">
        <f t="shared" si="21"/>
        <v>2865.27</v>
      </c>
    </row>
    <row r="146" spans="1:25" x14ac:dyDescent="0.25">
      <c r="A146" s="75">
        <v>4</v>
      </c>
      <c r="B146" s="76">
        <f t="shared" si="21"/>
        <v>2821.01</v>
      </c>
      <c r="C146" s="76">
        <f t="shared" si="21"/>
        <v>2607.6999999999998</v>
      </c>
      <c r="D146" s="76">
        <f t="shared" si="21"/>
        <v>2435.58</v>
      </c>
      <c r="E146" s="76">
        <f t="shared" si="21"/>
        <v>2321.6</v>
      </c>
      <c r="F146" s="76">
        <f t="shared" si="21"/>
        <v>2322.0700000000002</v>
      </c>
      <c r="G146" s="76">
        <f t="shared" si="21"/>
        <v>2317.92</v>
      </c>
      <c r="H146" s="76">
        <f t="shared" si="21"/>
        <v>2319.86</v>
      </c>
      <c r="I146" s="76">
        <f t="shared" si="21"/>
        <v>2469.64</v>
      </c>
      <c r="J146" s="76">
        <f t="shared" si="21"/>
        <v>2464.5100000000002</v>
      </c>
      <c r="K146" s="76">
        <f t="shared" si="21"/>
        <v>2474.0300000000002</v>
      </c>
      <c r="L146" s="76">
        <f t="shared" si="21"/>
        <v>2480.98</v>
      </c>
      <c r="M146" s="76">
        <f t="shared" si="21"/>
        <v>2479.23</v>
      </c>
      <c r="N146" s="76">
        <f t="shared" si="21"/>
        <v>2480.39</v>
      </c>
      <c r="O146" s="76">
        <f t="shared" si="21"/>
        <v>2558.4899999999998</v>
      </c>
      <c r="P146" s="76">
        <f t="shared" si="21"/>
        <v>2594.59</v>
      </c>
      <c r="Q146" s="76">
        <f t="shared" si="21"/>
        <v>2626.1</v>
      </c>
      <c r="R146" s="76">
        <f t="shared" si="21"/>
        <v>2693.74</v>
      </c>
      <c r="S146" s="76">
        <f t="shared" si="21"/>
        <v>2684.69</v>
      </c>
      <c r="T146" s="76">
        <f t="shared" si="21"/>
        <v>2674.96</v>
      </c>
      <c r="U146" s="76">
        <f t="shared" si="21"/>
        <v>2675.49</v>
      </c>
      <c r="V146" s="76">
        <f t="shared" si="21"/>
        <v>2610.52</v>
      </c>
      <c r="W146" s="76">
        <f t="shared" si="21"/>
        <v>2599.4699999999998</v>
      </c>
      <c r="X146" s="76">
        <f t="shared" si="21"/>
        <v>2786.13</v>
      </c>
      <c r="Y146" s="76">
        <f t="shared" si="21"/>
        <v>2883.7</v>
      </c>
    </row>
    <row r="147" spans="1:25" x14ac:dyDescent="0.25">
      <c r="A147" s="75">
        <v>5</v>
      </c>
      <c r="B147" s="76">
        <f t="shared" si="21"/>
        <v>2969.25</v>
      </c>
      <c r="C147" s="76">
        <f t="shared" si="21"/>
        <v>2829.53</v>
      </c>
      <c r="D147" s="76">
        <f t="shared" si="21"/>
        <v>2486.7399999999998</v>
      </c>
      <c r="E147" s="76">
        <f t="shared" si="21"/>
        <v>2485.0500000000002</v>
      </c>
      <c r="F147" s="76">
        <f t="shared" si="21"/>
        <v>2484.89</v>
      </c>
      <c r="G147" s="76">
        <f t="shared" si="21"/>
        <v>2483.39</v>
      </c>
      <c r="H147" s="76">
        <f t="shared" si="21"/>
        <v>2484.14</v>
      </c>
      <c r="I147" s="76">
        <f t="shared" si="21"/>
        <v>2527.64</v>
      </c>
      <c r="J147" s="76">
        <f t="shared" si="21"/>
        <v>2521.9899999999998</v>
      </c>
      <c r="K147" s="76">
        <f t="shared" si="21"/>
        <v>2529.46</v>
      </c>
      <c r="L147" s="76">
        <f t="shared" si="21"/>
        <v>2532.06</v>
      </c>
      <c r="M147" s="76">
        <f t="shared" si="21"/>
        <v>2540.9</v>
      </c>
      <c r="N147" s="76">
        <f t="shared" si="21"/>
        <v>2579.85</v>
      </c>
      <c r="O147" s="76">
        <f t="shared" si="21"/>
        <v>2688.28</v>
      </c>
      <c r="P147" s="76">
        <f t="shared" si="21"/>
        <v>2822.36</v>
      </c>
      <c r="Q147" s="76">
        <f t="shared" si="21"/>
        <v>2963.64</v>
      </c>
      <c r="R147" s="76">
        <f t="shared" si="21"/>
        <v>2973.64</v>
      </c>
      <c r="S147" s="76">
        <f t="shared" si="21"/>
        <v>2953.57</v>
      </c>
      <c r="T147" s="76">
        <f t="shared" si="21"/>
        <v>2955.64</v>
      </c>
      <c r="U147" s="76">
        <f t="shared" si="21"/>
        <v>2906.9</v>
      </c>
      <c r="V147" s="76">
        <f t="shared" si="21"/>
        <v>2847.38</v>
      </c>
      <c r="W147" s="76">
        <f t="shared" si="21"/>
        <v>2872.55</v>
      </c>
      <c r="X147" s="76">
        <f t="shared" si="21"/>
        <v>3063.55</v>
      </c>
      <c r="Y147" s="76">
        <f t="shared" si="21"/>
        <v>3122.31</v>
      </c>
    </row>
    <row r="148" spans="1:25" x14ac:dyDescent="0.25">
      <c r="A148" s="75">
        <v>6</v>
      </c>
      <c r="B148" s="76">
        <f t="shared" si="21"/>
        <v>3080.09</v>
      </c>
      <c r="C148" s="76">
        <f t="shared" si="21"/>
        <v>2969.69</v>
      </c>
      <c r="D148" s="76">
        <f t="shared" si="21"/>
        <v>2664.91</v>
      </c>
      <c r="E148" s="76">
        <f t="shared" si="21"/>
        <v>2533.42</v>
      </c>
      <c r="F148" s="76">
        <f t="shared" si="21"/>
        <v>2533.4499999999998</v>
      </c>
      <c r="G148" s="76">
        <f t="shared" si="21"/>
        <v>2532</v>
      </c>
      <c r="H148" s="76">
        <f t="shared" si="21"/>
        <v>2531.3200000000002</v>
      </c>
      <c r="I148" s="76">
        <f t="shared" si="21"/>
        <v>2601.83</v>
      </c>
      <c r="J148" s="76">
        <f t="shared" si="21"/>
        <v>2594.3200000000002</v>
      </c>
      <c r="K148" s="76">
        <f t="shared" si="21"/>
        <v>2602.71</v>
      </c>
      <c r="L148" s="76">
        <f t="shared" si="21"/>
        <v>2604.2199999999998</v>
      </c>
      <c r="M148" s="76">
        <f t="shared" si="21"/>
        <v>2607.9299999999998</v>
      </c>
      <c r="N148" s="76">
        <f t="shared" si="21"/>
        <v>2607.5300000000002</v>
      </c>
      <c r="O148" s="76">
        <f t="shared" si="21"/>
        <v>2779.29</v>
      </c>
      <c r="P148" s="76">
        <f t="shared" si="21"/>
        <v>2874.78</v>
      </c>
      <c r="Q148" s="76">
        <f t="shared" si="21"/>
        <v>3020.37</v>
      </c>
      <c r="R148" s="76">
        <f t="shared" si="21"/>
        <v>3042.34</v>
      </c>
      <c r="S148" s="76">
        <f t="shared" si="21"/>
        <v>3009.45</v>
      </c>
      <c r="T148" s="76">
        <f t="shared" si="21"/>
        <v>3041.36</v>
      </c>
      <c r="U148" s="76">
        <f t="shared" si="21"/>
        <v>2956.73</v>
      </c>
      <c r="V148" s="76">
        <f t="shared" si="21"/>
        <v>2925.49</v>
      </c>
      <c r="W148" s="76">
        <f t="shared" si="21"/>
        <v>3002.74</v>
      </c>
      <c r="X148" s="76">
        <f t="shared" si="21"/>
        <v>3231.84</v>
      </c>
      <c r="Y148" s="76">
        <f t="shared" si="21"/>
        <v>3331.79</v>
      </c>
    </row>
    <row r="149" spans="1:25" x14ac:dyDescent="0.25">
      <c r="A149" s="75">
        <v>7</v>
      </c>
      <c r="B149" s="76">
        <f t="shared" si="21"/>
        <v>3497.76</v>
      </c>
      <c r="C149" s="76">
        <f t="shared" si="21"/>
        <v>3231.18</v>
      </c>
      <c r="D149" s="76">
        <f t="shared" si="21"/>
        <v>2959.86</v>
      </c>
      <c r="E149" s="76">
        <f t="shared" si="21"/>
        <v>2606.37</v>
      </c>
      <c r="F149" s="76">
        <f t="shared" si="21"/>
        <v>2605.02</v>
      </c>
      <c r="G149" s="76">
        <f t="shared" si="21"/>
        <v>2603.2399999999998</v>
      </c>
      <c r="H149" s="76">
        <f t="shared" si="21"/>
        <v>2602.4299999999998</v>
      </c>
      <c r="I149" s="76">
        <f t="shared" si="21"/>
        <v>2651.76</v>
      </c>
      <c r="J149" s="76">
        <f t="shared" si="21"/>
        <v>2642.09</v>
      </c>
      <c r="K149" s="76">
        <f t="shared" si="21"/>
        <v>2664.9</v>
      </c>
      <c r="L149" s="76">
        <f t="shared" si="21"/>
        <v>2672.27</v>
      </c>
      <c r="M149" s="76">
        <f t="shared" si="21"/>
        <v>2674.3</v>
      </c>
      <c r="N149" s="76">
        <f t="shared" si="21"/>
        <v>2673.44</v>
      </c>
      <c r="O149" s="76">
        <f t="shared" si="21"/>
        <v>2637.26</v>
      </c>
      <c r="P149" s="76">
        <f t="shared" si="21"/>
        <v>2914.88</v>
      </c>
      <c r="Q149" s="76">
        <f t="shared" si="21"/>
        <v>3054.59</v>
      </c>
      <c r="R149" s="76">
        <f t="shared" si="21"/>
        <v>3060.63</v>
      </c>
      <c r="S149" s="76">
        <f t="shared" si="21"/>
        <v>3062.66</v>
      </c>
      <c r="T149" s="76">
        <f t="shared" si="21"/>
        <v>3061.88</v>
      </c>
      <c r="U149" s="76">
        <f t="shared" si="21"/>
        <v>3050.52</v>
      </c>
      <c r="V149" s="76">
        <f t="shared" si="21"/>
        <v>2933.92</v>
      </c>
      <c r="W149" s="76">
        <f t="shared" si="21"/>
        <v>2997.37</v>
      </c>
      <c r="X149" s="76">
        <f t="shared" si="21"/>
        <v>3261.16</v>
      </c>
      <c r="Y149" s="76">
        <f t="shared" si="21"/>
        <v>3334.14</v>
      </c>
    </row>
    <row r="150" spans="1:25" x14ac:dyDescent="0.25">
      <c r="A150" s="75">
        <v>8</v>
      </c>
      <c r="B150" s="76">
        <f t="shared" si="21"/>
        <v>3219.8</v>
      </c>
      <c r="C150" s="76">
        <f t="shared" si="21"/>
        <v>3181.56</v>
      </c>
      <c r="D150" s="76">
        <f t="shared" si="21"/>
        <v>3164.35</v>
      </c>
      <c r="E150" s="76">
        <f t="shared" si="21"/>
        <v>2871.19</v>
      </c>
      <c r="F150" s="76">
        <f t="shared" si="21"/>
        <v>2646.12</v>
      </c>
      <c r="G150" s="76">
        <f t="shared" si="21"/>
        <v>2648.32</v>
      </c>
      <c r="H150" s="76">
        <f t="shared" si="21"/>
        <v>2667.54</v>
      </c>
      <c r="I150" s="76">
        <f t="shared" si="21"/>
        <v>2737.86</v>
      </c>
      <c r="J150" s="76">
        <f t="shared" si="21"/>
        <v>2710.56</v>
      </c>
      <c r="K150" s="76">
        <f t="shared" si="21"/>
        <v>2728.47</v>
      </c>
      <c r="L150" s="76">
        <f t="shared" si="21"/>
        <v>2747.93</v>
      </c>
      <c r="M150" s="76">
        <f t="shared" si="21"/>
        <v>2739.03</v>
      </c>
      <c r="N150" s="76">
        <f t="shared" si="21"/>
        <v>2737.98</v>
      </c>
      <c r="O150" s="76">
        <f t="shared" si="21"/>
        <v>2738.28</v>
      </c>
      <c r="P150" s="76">
        <f t="shared" si="21"/>
        <v>2732.63</v>
      </c>
      <c r="Q150" s="76">
        <f t="shared" si="21"/>
        <v>2740.09</v>
      </c>
      <c r="R150" s="76">
        <f t="shared" si="21"/>
        <v>2745.26</v>
      </c>
      <c r="S150" s="76">
        <f t="shared" si="21"/>
        <v>2746.8</v>
      </c>
      <c r="T150" s="76">
        <f t="shared" si="21"/>
        <v>2738.12</v>
      </c>
      <c r="U150" s="76">
        <f t="shared" si="21"/>
        <v>2741.73</v>
      </c>
      <c r="V150" s="76">
        <f t="shared" si="21"/>
        <v>2728.15</v>
      </c>
      <c r="W150" s="76">
        <f t="shared" si="21"/>
        <v>2744.66</v>
      </c>
      <c r="X150" s="76">
        <f t="shared" si="21"/>
        <v>2774.21</v>
      </c>
      <c r="Y150" s="76">
        <f t="shared" si="21"/>
        <v>2773.3</v>
      </c>
    </row>
    <row r="151" spans="1:25" x14ac:dyDescent="0.25">
      <c r="A151" s="75">
        <v>9</v>
      </c>
      <c r="B151" s="76">
        <f t="shared" si="21"/>
        <v>2772.53</v>
      </c>
      <c r="C151" s="76">
        <f t="shared" si="21"/>
        <v>2765.59</v>
      </c>
      <c r="D151" s="76">
        <f t="shared" si="21"/>
        <v>2741.65</v>
      </c>
      <c r="E151" s="76">
        <f t="shared" si="21"/>
        <v>2730.74</v>
      </c>
      <c r="F151" s="76">
        <f t="shared" si="21"/>
        <v>2731.63</v>
      </c>
      <c r="G151" s="76">
        <f t="shared" si="21"/>
        <v>2732.65</v>
      </c>
      <c r="H151" s="76">
        <f t="shared" si="21"/>
        <v>2729.38</v>
      </c>
      <c r="I151" s="76">
        <f t="shared" si="21"/>
        <v>2674.6</v>
      </c>
      <c r="J151" s="76">
        <f t="shared" si="21"/>
        <v>2673.03</v>
      </c>
      <c r="K151" s="76">
        <f t="shared" si="21"/>
        <v>2726.9</v>
      </c>
      <c r="L151" s="76">
        <f t="shared" si="21"/>
        <v>2660.38</v>
      </c>
      <c r="M151" s="76">
        <f t="shared" si="21"/>
        <v>2655.36</v>
      </c>
      <c r="N151" s="76">
        <f t="shared" si="21"/>
        <v>2705.84</v>
      </c>
      <c r="O151" s="76">
        <f t="shared" si="21"/>
        <v>2806.02</v>
      </c>
      <c r="P151" s="76">
        <f t="shared" si="21"/>
        <v>2931.15</v>
      </c>
      <c r="Q151" s="76">
        <f t="shared" si="21"/>
        <v>2954.67</v>
      </c>
      <c r="R151" s="76">
        <f t="shared" si="21"/>
        <v>2951.13</v>
      </c>
      <c r="S151" s="76">
        <f t="shared" si="21"/>
        <v>2720.93</v>
      </c>
      <c r="T151" s="76">
        <f t="shared" si="21"/>
        <v>2752.35</v>
      </c>
      <c r="U151" s="76">
        <f t="shared" si="21"/>
        <v>2744.1</v>
      </c>
      <c r="V151" s="76">
        <f t="shared" si="21"/>
        <v>2712.47</v>
      </c>
      <c r="W151" s="76">
        <f t="shared" si="21"/>
        <v>2726.66</v>
      </c>
      <c r="X151" s="76">
        <f t="shared" si="21"/>
        <v>2898.8</v>
      </c>
      <c r="Y151" s="76">
        <f t="shared" si="21"/>
        <v>2852</v>
      </c>
    </row>
    <row r="152" spans="1:25" x14ac:dyDescent="0.25">
      <c r="A152" s="75">
        <v>10</v>
      </c>
      <c r="B152" s="76">
        <f t="shared" si="21"/>
        <v>2891.42</v>
      </c>
      <c r="C152" s="76">
        <f t="shared" si="21"/>
        <v>2779.41</v>
      </c>
      <c r="D152" s="76">
        <f t="shared" si="21"/>
        <v>2720.37</v>
      </c>
      <c r="E152" s="76">
        <f t="shared" si="21"/>
        <v>2686.08</v>
      </c>
      <c r="F152" s="76">
        <f t="shared" si="21"/>
        <v>2715.96</v>
      </c>
      <c r="G152" s="76">
        <f t="shared" si="21"/>
        <v>2716.64</v>
      </c>
      <c r="H152" s="76">
        <f t="shared" si="21"/>
        <v>2715.54</v>
      </c>
      <c r="I152" s="76">
        <f t="shared" si="21"/>
        <v>2636.86</v>
      </c>
      <c r="J152" s="76">
        <f t="shared" si="21"/>
        <v>2631.08</v>
      </c>
      <c r="K152" s="76">
        <f t="shared" si="21"/>
        <v>2638.16</v>
      </c>
      <c r="L152" s="76">
        <f t="shared" si="21"/>
        <v>2636.33</v>
      </c>
      <c r="M152" s="76">
        <f t="shared" si="21"/>
        <v>2617.7199999999998</v>
      </c>
      <c r="N152" s="76">
        <f t="shared" si="21"/>
        <v>2615.4299999999998</v>
      </c>
      <c r="O152" s="76">
        <f t="shared" si="21"/>
        <v>2630.83</v>
      </c>
      <c r="P152" s="76">
        <f t="shared" si="21"/>
        <v>2620.13</v>
      </c>
      <c r="Q152" s="76">
        <f t="shared" si="21"/>
        <v>2629.27</v>
      </c>
      <c r="R152" s="76">
        <f t="shared" si="21"/>
        <v>2618.98</v>
      </c>
      <c r="S152" s="76">
        <f t="shared" si="21"/>
        <v>2625.92</v>
      </c>
      <c r="T152" s="76">
        <f t="shared" si="21"/>
        <v>2697.77</v>
      </c>
      <c r="U152" s="76">
        <f t="shared" si="21"/>
        <v>2683.77</v>
      </c>
      <c r="V152" s="76">
        <f t="shared" si="21"/>
        <v>2640.41</v>
      </c>
      <c r="W152" s="76">
        <f t="shared" si="21"/>
        <v>2677.12</v>
      </c>
      <c r="X152" s="76">
        <f t="shared" si="21"/>
        <v>2886.57</v>
      </c>
      <c r="Y152" s="76">
        <f t="shared" si="21"/>
        <v>2719.67</v>
      </c>
    </row>
    <row r="153" spans="1:25" x14ac:dyDescent="0.25">
      <c r="A153" s="75">
        <v>11</v>
      </c>
      <c r="B153" s="76">
        <f t="shared" si="21"/>
        <v>2662.58</v>
      </c>
      <c r="C153" s="76">
        <f t="shared" si="21"/>
        <v>2649.78</v>
      </c>
      <c r="D153" s="76">
        <f t="shared" si="21"/>
        <v>2641.82</v>
      </c>
      <c r="E153" s="76">
        <f t="shared" si="21"/>
        <v>2635.36</v>
      </c>
      <c r="F153" s="76">
        <f t="shared" si="21"/>
        <v>2636.87</v>
      </c>
      <c r="G153" s="76">
        <f t="shared" si="21"/>
        <v>2634.35</v>
      </c>
      <c r="H153" s="76">
        <f t="shared" si="21"/>
        <v>2638.19</v>
      </c>
      <c r="I153" s="76">
        <f t="shared" si="21"/>
        <v>2639.76</v>
      </c>
      <c r="J153" s="76">
        <f t="shared" si="21"/>
        <v>2631.32</v>
      </c>
      <c r="K153" s="76">
        <f t="shared" si="21"/>
        <v>2645.86</v>
      </c>
      <c r="L153" s="76">
        <f t="shared" si="21"/>
        <v>2651.66</v>
      </c>
      <c r="M153" s="76">
        <f t="shared" si="21"/>
        <v>2649.25</v>
      </c>
      <c r="N153" s="76">
        <f t="shared" si="21"/>
        <v>2647.77</v>
      </c>
      <c r="O153" s="76">
        <f t="shared" si="21"/>
        <v>2652.54</v>
      </c>
      <c r="P153" s="76">
        <f t="shared" si="21"/>
        <v>2649.12</v>
      </c>
      <c r="Q153" s="76">
        <f t="shared" ref="Q153:Y153" si="22">ROUND(Q267+$O$363+Q378+$O$364,2)</f>
        <v>2660.51</v>
      </c>
      <c r="R153" s="76">
        <f t="shared" si="22"/>
        <v>2659.21</v>
      </c>
      <c r="S153" s="76">
        <f t="shared" si="22"/>
        <v>2665.73</v>
      </c>
      <c r="T153" s="76">
        <f t="shared" si="22"/>
        <v>2669.67</v>
      </c>
      <c r="U153" s="76">
        <f t="shared" si="22"/>
        <v>2656.97</v>
      </c>
      <c r="V153" s="76">
        <f t="shared" si="22"/>
        <v>2635.15</v>
      </c>
      <c r="W153" s="76">
        <f t="shared" si="22"/>
        <v>2655.6</v>
      </c>
      <c r="X153" s="76">
        <f t="shared" si="22"/>
        <v>2748.83</v>
      </c>
      <c r="Y153" s="76">
        <f t="shared" si="22"/>
        <v>2874.59</v>
      </c>
    </row>
    <row r="154" spans="1:25" x14ac:dyDescent="0.25">
      <c r="A154" s="75">
        <v>12</v>
      </c>
      <c r="B154" s="76">
        <f t="shared" ref="B154:Y164" si="23">ROUND(B268+$O$363+B379+$O$364,2)</f>
        <v>2754.9</v>
      </c>
      <c r="C154" s="76">
        <f t="shared" si="23"/>
        <v>2711.08</v>
      </c>
      <c r="D154" s="76">
        <f t="shared" si="23"/>
        <v>2633.8</v>
      </c>
      <c r="E154" s="76">
        <f t="shared" si="23"/>
        <v>2625.76</v>
      </c>
      <c r="F154" s="76">
        <f t="shared" si="23"/>
        <v>2631.78</v>
      </c>
      <c r="G154" s="76">
        <f t="shared" si="23"/>
        <v>2628.25</v>
      </c>
      <c r="H154" s="76">
        <f t="shared" si="23"/>
        <v>2622.82</v>
      </c>
      <c r="I154" s="76">
        <f t="shared" si="23"/>
        <v>2661.75</v>
      </c>
      <c r="J154" s="76">
        <f t="shared" si="23"/>
        <v>2642.8</v>
      </c>
      <c r="K154" s="76">
        <f t="shared" si="23"/>
        <v>2637.63</v>
      </c>
      <c r="L154" s="76">
        <f t="shared" si="23"/>
        <v>2674.23</v>
      </c>
      <c r="M154" s="76">
        <f t="shared" si="23"/>
        <v>2673.3</v>
      </c>
      <c r="N154" s="76">
        <f t="shared" si="23"/>
        <v>2668.82</v>
      </c>
      <c r="O154" s="76">
        <f t="shared" si="23"/>
        <v>2671.84</v>
      </c>
      <c r="P154" s="76">
        <f t="shared" si="23"/>
        <v>2661.22</v>
      </c>
      <c r="Q154" s="76">
        <f t="shared" si="23"/>
        <v>2652.01</v>
      </c>
      <c r="R154" s="76">
        <f t="shared" si="23"/>
        <v>2674.57</v>
      </c>
      <c r="S154" s="76">
        <f t="shared" si="23"/>
        <v>2675.47</v>
      </c>
      <c r="T154" s="76">
        <f t="shared" si="23"/>
        <v>2682.07</v>
      </c>
      <c r="U154" s="76">
        <f t="shared" si="23"/>
        <v>2678.22</v>
      </c>
      <c r="V154" s="76">
        <f t="shared" si="23"/>
        <v>2671.37</v>
      </c>
      <c r="W154" s="76">
        <f t="shared" si="23"/>
        <v>2677.71</v>
      </c>
      <c r="X154" s="76">
        <f t="shared" si="23"/>
        <v>2689.2</v>
      </c>
      <c r="Y154" s="76">
        <f t="shared" si="23"/>
        <v>2863.12</v>
      </c>
    </row>
    <row r="155" spans="1:25" x14ac:dyDescent="0.25">
      <c r="A155" s="75">
        <v>13</v>
      </c>
      <c r="B155" s="76">
        <f t="shared" si="23"/>
        <v>2973.44</v>
      </c>
      <c r="C155" s="76">
        <f t="shared" si="23"/>
        <v>2745.43</v>
      </c>
      <c r="D155" s="76">
        <f t="shared" si="23"/>
        <v>2658</v>
      </c>
      <c r="E155" s="76">
        <f t="shared" si="23"/>
        <v>2657.08</v>
      </c>
      <c r="F155" s="76">
        <f t="shared" si="23"/>
        <v>2657.67</v>
      </c>
      <c r="G155" s="76">
        <f t="shared" si="23"/>
        <v>2653.93</v>
      </c>
      <c r="H155" s="76">
        <f t="shared" si="23"/>
        <v>2651.26</v>
      </c>
      <c r="I155" s="76">
        <f t="shared" si="23"/>
        <v>2679.7</v>
      </c>
      <c r="J155" s="76">
        <f t="shared" si="23"/>
        <v>2669.93</v>
      </c>
      <c r="K155" s="76">
        <f t="shared" si="23"/>
        <v>2678.37</v>
      </c>
      <c r="L155" s="76">
        <f t="shared" si="23"/>
        <v>2676.98</v>
      </c>
      <c r="M155" s="76">
        <f t="shared" si="23"/>
        <v>2709.45</v>
      </c>
      <c r="N155" s="76">
        <f t="shared" si="23"/>
        <v>2708.28</v>
      </c>
      <c r="O155" s="76">
        <f t="shared" si="23"/>
        <v>2707.04</v>
      </c>
      <c r="P155" s="76">
        <f t="shared" si="23"/>
        <v>2706.39</v>
      </c>
      <c r="Q155" s="76">
        <f t="shared" si="23"/>
        <v>2759.94</v>
      </c>
      <c r="R155" s="76">
        <f t="shared" si="23"/>
        <v>2720.66</v>
      </c>
      <c r="S155" s="76">
        <f t="shared" si="23"/>
        <v>2721.4</v>
      </c>
      <c r="T155" s="76">
        <f t="shared" si="23"/>
        <v>2722.69</v>
      </c>
      <c r="U155" s="76">
        <f t="shared" si="23"/>
        <v>2712.11</v>
      </c>
      <c r="V155" s="76">
        <f t="shared" si="23"/>
        <v>2693</v>
      </c>
      <c r="W155" s="76">
        <f t="shared" si="23"/>
        <v>2759.92</v>
      </c>
      <c r="X155" s="76">
        <f t="shared" si="23"/>
        <v>3017.6</v>
      </c>
      <c r="Y155" s="76">
        <f t="shared" si="23"/>
        <v>3011.71</v>
      </c>
    </row>
    <row r="156" spans="1:25" x14ac:dyDescent="0.25">
      <c r="A156" s="75">
        <v>14</v>
      </c>
      <c r="B156" s="76">
        <f t="shared" si="23"/>
        <v>2791.32</v>
      </c>
      <c r="C156" s="76">
        <f t="shared" si="23"/>
        <v>2706.55</v>
      </c>
      <c r="D156" s="76">
        <f t="shared" si="23"/>
        <v>2861.53</v>
      </c>
      <c r="E156" s="76">
        <f t="shared" si="23"/>
        <v>2653.92</v>
      </c>
      <c r="F156" s="76">
        <f t="shared" si="23"/>
        <v>2674.72</v>
      </c>
      <c r="G156" s="76">
        <f t="shared" si="23"/>
        <v>2691.51</v>
      </c>
      <c r="H156" s="76">
        <f t="shared" si="23"/>
        <v>2685.05</v>
      </c>
      <c r="I156" s="76">
        <f t="shared" si="23"/>
        <v>2669.85</v>
      </c>
      <c r="J156" s="76">
        <f t="shared" si="23"/>
        <v>2648.57</v>
      </c>
      <c r="K156" s="76">
        <f t="shared" si="23"/>
        <v>2643.33</v>
      </c>
      <c r="L156" s="76">
        <f t="shared" si="23"/>
        <v>2655.66</v>
      </c>
      <c r="M156" s="76">
        <f t="shared" si="23"/>
        <v>2665.74</v>
      </c>
      <c r="N156" s="76">
        <f t="shared" si="23"/>
        <v>2664.88</v>
      </c>
      <c r="O156" s="76">
        <f t="shared" si="23"/>
        <v>2666.86</v>
      </c>
      <c r="P156" s="76">
        <f t="shared" si="23"/>
        <v>2669.77</v>
      </c>
      <c r="Q156" s="76">
        <f t="shared" si="23"/>
        <v>2673.5</v>
      </c>
      <c r="R156" s="76">
        <f t="shared" si="23"/>
        <v>2677.01</v>
      </c>
      <c r="S156" s="76">
        <f t="shared" si="23"/>
        <v>3007.1</v>
      </c>
      <c r="T156" s="76">
        <f t="shared" si="23"/>
        <v>3019.72</v>
      </c>
      <c r="U156" s="76">
        <f t="shared" si="23"/>
        <v>3034.21</v>
      </c>
      <c r="V156" s="76">
        <f t="shared" si="23"/>
        <v>3027.67</v>
      </c>
      <c r="W156" s="76">
        <f t="shared" si="23"/>
        <v>3064.68</v>
      </c>
      <c r="X156" s="76">
        <f t="shared" si="23"/>
        <v>3345.14</v>
      </c>
      <c r="Y156" s="76">
        <f t="shared" si="23"/>
        <v>3446.45</v>
      </c>
    </row>
    <row r="157" spans="1:25" x14ac:dyDescent="0.25">
      <c r="A157" s="75">
        <v>15</v>
      </c>
      <c r="B157" s="76">
        <f t="shared" si="23"/>
        <v>3266.04</v>
      </c>
      <c r="C157" s="76">
        <f t="shared" si="23"/>
        <v>2993.04</v>
      </c>
      <c r="D157" s="76">
        <f t="shared" si="23"/>
        <v>2901.66</v>
      </c>
      <c r="E157" s="76">
        <f t="shared" si="23"/>
        <v>2760.75</v>
      </c>
      <c r="F157" s="76">
        <f t="shared" si="23"/>
        <v>2652.39</v>
      </c>
      <c r="G157" s="76">
        <f t="shared" si="23"/>
        <v>2661.35</v>
      </c>
      <c r="H157" s="76">
        <f t="shared" si="23"/>
        <v>2657.5</v>
      </c>
      <c r="I157" s="76">
        <f t="shared" si="23"/>
        <v>2571.77</v>
      </c>
      <c r="J157" s="76">
        <f t="shared" si="23"/>
        <v>2556.5700000000002</v>
      </c>
      <c r="K157" s="76">
        <f t="shared" si="23"/>
        <v>2564.15</v>
      </c>
      <c r="L157" s="76">
        <f t="shared" si="23"/>
        <v>2575.4899999999998</v>
      </c>
      <c r="M157" s="76">
        <f t="shared" si="23"/>
        <v>2586.2600000000002</v>
      </c>
      <c r="N157" s="76">
        <f t="shared" si="23"/>
        <v>2737.78</v>
      </c>
      <c r="O157" s="76">
        <f t="shared" si="23"/>
        <v>2821.7</v>
      </c>
      <c r="P157" s="76">
        <f t="shared" si="23"/>
        <v>2739.24</v>
      </c>
      <c r="Q157" s="76">
        <f t="shared" si="23"/>
        <v>2984.67</v>
      </c>
      <c r="R157" s="76">
        <f t="shared" si="23"/>
        <v>3123.77</v>
      </c>
      <c r="S157" s="76">
        <f t="shared" si="23"/>
        <v>3176.26</v>
      </c>
      <c r="T157" s="76">
        <f t="shared" si="23"/>
        <v>3178.29</v>
      </c>
      <c r="U157" s="76">
        <f t="shared" si="23"/>
        <v>3207.34</v>
      </c>
      <c r="V157" s="76">
        <f t="shared" si="23"/>
        <v>3082.94</v>
      </c>
      <c r="W157" s="76">
        <f t="shared" si="23"/>
        <v>2636.59</v>
      </c>
      <c r="X157" s="76">
        <f t="shared" si="23"/>
        <v>2722</v>
      </c>
      <c r="Y157" s="76">
        <f t="shared" si="23"/>
        <v>3547.3</v>
      </c>
    </row>
    <row r="158" spans="1:25" x14ac:dyDescent="0.25">
      <c r="A158" s="75">
        <v>16</v>
      </c>
      <c r="B158" s="76">
        <f t="shared" si="23"/>
        <v>3336.38</v>
      </c>
      <c r="C158" s="76">
        <f t="shared" si="23"/>
        <v>3084.89</v>
      </c>
      <c r="D158" s="76">
        <f t="shared" si="23"/>
        <v>2989.68</v>
      </c>
      <c r="E158" s="76">
        <f t="shared" si="23"/>
        <v>2784.22</v>
      </c>
      <c r="F158" s="76">
        <f t="shared" si="23"/>
        <v>2587.1799999999998</v>
      </c>
      <c r="G158" s="76">
        <f t="shared" si="23"/>
        <v>2572.7199999999998</v>
      </c>
      <c r="H158" s="76">
        <f t="shared" si="23"/>
        <v>2568.1999999999998</v>
      </c>
      <c r="I158" s="76">
        <f t="shared" si="23"/>
        <v>2687.67</v>
      </c>
      <c r="J158" s="76">
        <f t="shared" si="23"/>
        <v>2736.97</v>
      </c>
      <c r="K158" s="76">
        <f t="shared" si="23"/>
        <v>2748.95</v>
      </c>
      <c r="L158" s="76">
        <f t="shared" si="23"/>
        <v>2769.1</v>
      </c>
      <c r="M158" s="76">
        <f t="shared" si="23"/>
        <v>2797</v>
      </c>
      <c r="N158" s="76">
        <f t="shared" si="23"/>
        <v>2764.86</v>
      </c>
      <c r="O158" s="76">
        <f t="shared" si="23"/>
        <v>2758.75</v>
      </c>
      <c r="P158" s="76">
        <f t="shared" si="23"/>
        <v>2819.92</v>
      </c>
      <c r="Q158" s="76">
        <f t="shared" si="23"/>
        <v>2993.02</v>
      </c>
      <c r="R158" s="76">
        <f t="shared" si="23"/>
        <v>2991.53</v>
      </c>
      <c r="S158" s="76">
        <f t="shared" si="23"/>
        <v>2971.84</v>
      </c>
      <c r="T158" s="76">
        <f t="shared" si="23"/>
        <v>2961.86</v>
      </c>
      <c r="U158" s="76">
        <f t="shared" si="23"/>
        <v>2967.85</v>
      </c>
      <c r="V158" s="76">
        <f t="shared" si="23"/>
        <v>2972.84</v>
      </c>
      <c r="W158" s="76">
        <f t="shared" si="23"/>
        <v>3181.04</v>
      </c>
      <c r="X158" s="76">
        <f t="shared" si="23"/>
        <v>2957.21</v>
      </c>
      <c r="Y158" s="76">
        <f t="shared" si="23"/>
        <v>2964.94</v>
      </c>
    </row>
    <row r="159" spans="1:25" x14ac:dyDescent="0.25">
      <c r="A159" s="75">
        <v>17</v>
      </c>
      <c r="B159" s="76">
        <f t="shared" si="23"/>
        <v>3479.95</v>
      </c>
      <c r="C159" s="76">
        <f t="shared" si="23"/>
        <v>3128.26</v>
      </c>
      <c r="D159" s="76">
        <f t="shared" si="23"/>
        <v>2972.32</v>
      </c>
      <c r="E159" s="76">
        <f t="shared" si="23"/>
        <v>2730.3</v>
      </c>
      <c r="F159" s="76">
        <f t="shared" si="23"/>
        <v>2729.83</v>
      </c>
      <c r="G159" s="76">
        <f t="shared" si="23"/>
        <v>2695.34</v>
      </c>
      <c r="H159" s="76">
        <f t="shared" si="23"/>
        <v>2680.92</v>
      </c>
      <c r="I159" s="76">
        <f t="shared" si="23"/>
        <v>2604.2399999999998</v>
      </c>
      <c r="J159" s="76">
        <f t="shared" si="23"/>
        <v>2594.19</v>
      </c>
      <c r="K159" s="76">
        <f t="shared" si="23"/>
        <v>2595.2399999999998</v>
      </c>
      <c r="L159" s="76">
        <f t="shared" si="23"/>
        <v>2589.7600000000002</v>
      </c>
      <c r="M159" s="76">
        <f t="shared" si="23"/>
        <v>2578.8000000000002</v>
      </c>
      <c r="N159" s="76">
        <f t="shared" si="23"/>
        <v>2553.81</v>
      </c>
      <c r="O159" s="76">
        <f t="shared" si="23"/>
        <v>2558.9299999999998</v>
      </c>
      <c r="P159" s="76">
        <f t="shared" si="23"/>
        <v>2553.77</v>
      </c>
      <c r="Q159" s="76">
        <f t="shared" si="23"/>
        <v>2559.12</v>
      </c>
      <c r="R159" s="76">
        <f t="shared" si="23"/>
        <v>2549.4299999999998</v>
      </c>
      <c r="S159" s="76">
        <f t="shared" si="23"/>
        <v>2564.1999999999998</v>
      </c>
      <c r="T159" s="76">
        <f t="shared" si="23"/>
        <v>2562.06</v>
      </c>
      <c r="U159" s="76">
        <f t="shared" si="23"/>
        <v>2564.7800000000002</v>
      </c>
      <c r="V159" s="76">
        <f t="shared" si="23"/>
        <v>2556.66</v>
      </c>
      <c r="W159" s="76">
        <f t="shared" si="23"/>
        <v>2566.44</v>
      </c>
      <c r="X159" s="76">
        <f t="shared" si="23"/>
        <v>2619.9499999999998</v>
      </c>
      <c r="Y159" s="76">
        <f t="shared" si="23"/>
        <v>2715.82</v>
      </c>
    </row>
    <row r="160" spans="1:25" x14ac:dyDescent="0.25">
      <c r="A160" s="75">
        <v>18</v>
      </c>
      <c r="B160" s="76">
        <f t="shared" si="23"/>
        <v>2572.11</v>
      </c>
      <c r="C160" s="76">
        <f t="shared" si="23"/>
        <v>2701.95</v>
      </c>
      <c r="D160" s="76">
        <f t="shared" si="23"/>
        <v>2561.8000000000002</v>
      </c>
      <c r="E160" s="76">
        <f t="shared" si="23"/>
        <v>2562.2199999999998</v>
      </c>
      <c r="F160" s="76">
        <f t="shared" si="23"/>
        <v>2566.6999999999998</v>
      </c>
      <c r="G160" s="76">
        <f t="shared" si="23"/>
        <v>2560.83</v>
      </c>
      <c r="H160" s="76">
        <f t="shared" si="23"/>
        <v>2561.21</v>
      </c>
      <c r="I160" s="76">
        <f t="shared" si="23"/>
        <v>2457.0100000000002</v>
      </c>
      <c r="J160" s="76">
        <f t="shared" si="23"/>
        <v>2455.94</v>
      </c>
      <c r="K160" s="76">
        <f t="shared" si="23"/>
        <v>2498.79</v>
      </c>
      <c r="L160" s="76">
        <f t="shared" si="23"/>
        <v>2533.62</v>
      </c>
      <c r="M160" s="76">
        <f t="shared" si="23"/>
        <v>2664.5</v>
      </c>
      <c r="N160" s="76">
        <f t="shared" si="23"/>
        <v>2758.83</v>
      </c>
      <c r="O160" s="76">
        <f t="shared" si="23"/>
        <v>2857.2</v>
      </c>
      <c r="P160" s="76">
        <f t="shared" si="23"/>
        <v>2698.48</v>
      </c>
      <c r="Q160" s="76">
        <f t="shared" si="23"/>
        <v>2854.36</v>
      </c>
      <c r="R160" s="76">
        <f t="shared" si="23"/>
        <v>2858.93</v>
      </c>
      <c r="S160" s="76">
        <f t="shared" si="23"/>
        <v>2838.43</v>
      </c>
      <c r="T160" s="76">
        <f t="shared" si="23"/>
        <v>2888.25</v>
      </c>
      <c r="U160" s="76">
        <f t="shared" si="23"/>
        <v>2890.51</v>
      </c>
      <c r="V160" s="76">
        <f t="shared" si="23"/>
        <v>2859.01</v>
      </c>
      <c r="W160" s="76">
        <f t="shared" si="23"/>
        <v>2924.29</v>
      </c>
      <c r="X160" s="76">
        <f t="shared" si="23"/>
        <v>3351</v>
      </c>
      <c r="Y160" s="76">
        <f t="shared" si="23"/>
        <v>3080.56</v>
      </c>
    </row>
    <row r="161" spans="1:25" x14ac:dyDescent="0.25">
      <c r="A161" s="75">
        <v>19</v>
      </c>
      <c r="B161" s="76">
        <f t="shared" si="23"/>
        <v>3251.46</v>
      </c>
      <c r="C161" s="76">
        <f t="shared" si="23"/>
        <v>3011.52</v>
      </c>
      <c r="D161" s="76">
        <f t="shared" si="23"/>
        <v>2868.47</v>
      </c>
      <c r="E161" s="76">
        <f t="shared" si="23"/>
        <v>2602.12</v>
      </c>
      <c r="F161" s="76">
        <f t="shared" si="23"/>
        <v>2550.23</v>
      </c>
      <c r="G161" s="76">
        <f t="shared" si="23"/>
        <v>2498.48</v>
      </c>
      <c r="H161" s="76">
        <f t="shared" si="23"/>
        <v>2498.5100000000002</v>
      </c>
      <c r="I161" s="76">
        <f t="shared" si="23"/>
        <v>2460.83</v>
      </c>
      <c r="J161" s="76">
        <f t="shared" si="23"/>
        <v>2491.2800000000002</v>
      </c>
      <c r="K161" s="76">
        <f t="shared" si="23"/>
        <v>2501.48</v>
      </c>
      <c r="L161" s="76">
        <f t="shared" si="23"/>
        <v>2505.4</v>
      </c>
      <c r="M161" s="76">
        <f t="shared" si="23"/>
        <v>2502.91</v>
      </c>
      <c r="N161" s="76">
        <f t="shared" si="23"/>
        <v>2559.5300000000002</v>
      </c>
      <c r="O161" s="76">
        <f t="shared" si="23"/>
        <v>2606.4</v>
      </c>
      <c r="P161" s="76">
        <f t="shared" si="23"/>
        <v>2645.09</v>
      </c>
      <c r="Q161" s="76">
        <f t="shared" si="23"/>
        <v>2713.24</v>
      </c>
      <c r="R161" s="76">
        <f t="shared" si="23"/>
        <v>2709.28</v>
      </c>
      <c r="S161" s="76">
        <f t="shared" si="23"/>
        <v>2706.13</v>
      </c>
      <c r="T161" s="76">
        <f t="shared" si="23"/>
        <v>2723.27</v>
      </c>
      <c r="U161" s="76">
        <f t="shared" si="23"/>
        <v>2728.34</v>
      </c>
      <c r="V161" s="76">
        <f t="shared" si="23"/>
        <v>2809.87</v>
      </c>
      <c r="W161" s="76">
        <f t="shared" si="23"/>
        <v>2934.96</v>
      </c>
      <c r="X161" s="76">
        <f t="shared" si="23"/>
        <v>3128.9</v>
      </c>
      <c r="Y161" s="76">
        <f t="shared" si="23"/>
        <v>3249.04</v>
      </c>
    </row>
    <row r="162" spans="1:25" x14ac:dyDescent="0.25">
      <c r="A162" s="75">
        <v>20</v>
      </c>
      <c r="B162" s="76">
        <f t="shared" si="23"/>
        <v>3104.26</v>
      </c>
      <c r="C162" s="76">
        <f t="shared" si="23"/>
        <v>2895.76</v>
      </c>
      <c r="D162" s="76">
        <f t="shared" si="23"/>
        <v>2766.04</v>
      </c>
      <c r="E162" s="76">
        <f t="shared" si="23"/>
        <v>2692.94</v>
      </c>
      <c r="F162" s="76">
        <f t="shared" si="23"/>
        <v>2527.16</v>
      </c>
      <c r="G162" s="76">
        <f t="shared" si="23"/>
        <v>2499.09</v>
      </c>
      <c r="H162" s="76">
        <f t="shared" si="23"/>
        <v>2499.89</v>
      </c>
      <c r="I162" s="76">
        <f t="shared" si="23"/>
        <v>2423.58</v>
      </c>
      <c r="J162" s="76">
        <f t="shared" si="23"/>
        <v>2418.9499999999998</v>
      </c>
      <c r="K162" s="76">
        <f t="shared" si="23"/>
        <v>2421.38</v>
      </c>
      <c r="L162" s="76">
        <f t="shared" si="23"/>
        <v>2442.0500000000002</v>
      </c>
      <c r="M162" s="76">
        <f t="shared" si="23"/>
        <v>2461.4</v>
      </c>
      <c r="N162" s="76">
        <f t="shared" si="23"/>
        <v>2573.38</v>
      </c>
      <c r="O162" s="76">
        <f t="shared" si="23"/>
        <v>2728.49</v>
      </c>
      <c r="P162" s="76">
        <f t="shared" si="23"/>
        <v>2831.47</v>
      </c>
      <c r="Q162" s="76">
        <f t="shared" si="23"/>
        <v>2933.86</v>
      </c>
      <c r="R162" s="76">
        <f t="shared" si="23"/>
        <v>2915.53</v>
      </c>
      <c r="S162" s="76">
        <f t="shared" si="23"/>
        <v>2890.44</v>
      </c>
      <c r="T162" s="76">
        <f t="shared" si="23"/>
        <v>2914.49</v>
      </c>
      <c r="U162" s="76">
        <f t="shared" si="23"/>
        <v>2909.56</v>
      </c>
      <c r="V162" s="76">
        <f t="shared" si="23"/>
        <v>2947.42</v>
      </c>
      <c r="W162" s="76">
        <f t="shared" si="23"/>
        <v>2595.81</v>
      </c>
      <c r="X162" s="76">
        <f t="shared" si="23"/>
        <v>2725.18</v>
      </c>
      <c r="Y162" s="76">
        <f t="shared" si="23"/>
        <v>2717.86</v>
      </c>
    </row>
    <row r="163" spans="1:25" x14ac:dyDescent="0.25">
      <c r="A163" s="75">
        <v>21</v>
      </c>
      <c r="B163" s="76">
        <f t="shared" si="23"/>
        <v>3275.47</v>
      </c>
      <c r="C163" s="76">
        <f t="shared" si="23"/>
        <v>3166.94</v>
      </c>
      <c r="D163" s="76">
        <f t="shared" si="23"/>
        <v>2895.76</v>
      </c>
      <c r="E163" s="76">
        <f t="shared" si="23"/>
        <v>2691.95</v>
      </c>
      <c r="F163" s="76">
        <f t="shared" si="23"/>
        <v>2578.6</v>
      </c>
      <c r="G163" s="76">
        <f t="shared" si="23"/>
        <v>2486.71</v>
      </c>
      <c r="H163" s="76">
        <f t="shared" si="23"/>
        <v>2473.54</v>
      </c>
      <c r="I163" s="76">
        <f t="shared" si="23"/>
        <v>2499.13</v>
      </c>
      <c r="J163" s="76">
        <f t="shared" si="23"/>
        <v>2487.5100000000002</v>
      </c>
      <c r="K163" s="76">
        <f t="shared" si="23"/>
        <v>2482.59</v>
      </c>
      <c r="L163" s="76">
        <f t="shared" si="23"/>
        <v>2470.4299999999998</v>
      </c>
      <c r="M163" s="76">
        <f t="shared" si="23"/>
        <v>2577.54</v>
      </c>
      <c r="N163" s="76">
        <f t="shared" si="23"/>
        <v>2668.05</v>
      </c>
      <c r="O163" s="76">
        <f t="shared" si="23"/>
        <v>2618.89</v>
      </c>
      <c r="P163" s="76">
        <f t="shared" si="23"/>
        <v>2713.3</v>
      </c>
      <c r="Q163" s="76">
        <f t="shared" si="23"/>
        <v>2939.78</v>
      </c>
      <c r="R163" s="76">
        <f t="shared" si="23"/>
        <v>2936.74</v>
      </c>
      <c r="S163" s="76">
        <f t="shared" si="23"/>
        <v>2920.77</v>
      </c>
      <c r="T163" s="76">
        <f t="shared" si="23"/>
        <v>2894.44</v>
      </c>
      <c r="U163" s="76">
        <f t="shared" si="23"/>
        <v>2738.2</v>
      </c>
      <c r="V163" s="76">
        <f t="shared" si="23"/>
        <v>2802.28</v>
      </c>
      <c r="W163" s="76">
        <f t="shared" si="23"/>
        <v>2918.58</v>
      </c>
      <c r="X163" s="76">
        <f t="shared" si="23"/>
        <v>3025.19</v>
      </c>
      <c r="Y163" s="76">
        <f t="shared" si="23"/>
        <v>3062.29</v>
      </c>
    </row>
    <row r="164" spans="1:25" x14ac:dyDescent="0.25">
      <c r="A164" s="75">
        <v>22</v>
      </c>
      <c r="B164" s="76">
        <f t="shared" si="23"/>
        <v>2964.89</v>
      </c>
      <c r="C164" s="76">
        <f t="shared" si="23"/>
        <v>2839.17</v>
      </c>
      <c r="D164" s="76">
        <f t="shared" si="23"/>
        <v>2726.34</v>
      </c>
      <c r="E164" s="76">
        <f t="shared" si="23"/>
        <v>2588.85</v>
      </c>
      <c r="F164" s="76">
        <f t="shared" si="23"/>
        <v>2579.0700000000002</v>
      </c>
      <c r="G164" s="76">
        <f t="shared" si="23"/>
        <v>2516.33</v>
      </c>
      <c r="H164" s="76">
        <f t="shared" si="23"/>
        <v>2514.27</v>
      </c>
      <c r="I164" s="76">
        <f t="shared" si="23"/>
        <v>2424.92</v>
      </c>
      <c r="J164" s="76">
        <f t="shared" si="23"/>
        <v>2415.42</v>
      </c>
      <c r="K164" s="76">
        <f t="shared" si="23"/>
        <v>2427.06</v>
      </c>
      <c r="L164" s="76">
        <f t="shared" si="23"/>
        <v>2419.02</v>
      </c>
      <c r="M164" s="76">
        <f t="shared" si="23"/>
        <v>2436.96</v>
      </c>
      <c r="N164" s="76">
        <f t="shared" si="23"/>
        <v>2504.8000000000002</v>
      </c>
      <c r="O164" s="76">
        <f t="shared" si="23"/>
        <v>2573.67</v>
      </c>
      <c r="P164" s="76">
        <f t="shared" si="23"/>
        <v>2600.4299999999998</v>
      </c>
      <c r="Q164" s="76">
        <f t="shared" ref="Q164:Y164" si="24">ROUND(Q278+$O$363+Q389+$O$364,2)</f>
        <v>2695.11</v>
      </c>
      <c r="R164" s="76">
        <f t="shared" si="24"/>
        <v>2774.3</v>
      </c>
      <c r="S164" s="76">
        <f t="shared" si="24"/>
        <v>2798.86</v>
      </c>
      <c r="T164" s="76">
        <f t="shared" si="24"/>
        <v>2818.96</v>
      </c>
      <c r="U164" s="76">
        <f t="shared" si="24"/>
        <v>2839.89</v>
      </c>
      <c r="V164" s="76">
        <f t="shared" si="24"/>
        <v>2885.74</v>
      </c>
      <c r="W164" s="76">
        <f t="shared" si="24"/>
        <v>3080.77</v>
      </c>
      <c r="X164" s="76">
        <f t="shared" si="24"/>
        <v>3240.12</v>
      </c>
      <c r="Y164" s="76">
        <f t="shared" si="24"/>
        <v>3249.49</v>
      </c>
    </row>
    <row r="165" spans="1:25" x14ac:dyDescent="0.25">
      <c r="A165" s="75">
        <v>23</v>
      </c>
      <c r="B165" s="76">
        <f t="shared" ref="B165:Y172" si="25">ROUND(B279+$O$363+B390+$O$364,2)</f>
        <v>3058.42</v>
      </c>
      <c r="C165" s="76">
        <f t="shared" si="25"/>
        <v>2851.79</v>
      </c>
      <c r="D165" s="76">
        <f t="shared" si="25"/>
        <v>2785.97</v>
      </c>
      <c r="E165" s="76">
        <f t="shared" si="25"/>
        <v>2607.12</v>
      </c>
      <c r="F165" s="76">
        <f t="shared" si="25"/>
        <v>2550.15</v>
      </c>
      <c r="G165" s="76">
        <f t="shared" si="25"/>
        <v>2436.67</v>
      </c>
      <c r="H165" s="76">
        <f t="shared" si="25"/>
        <v>2401.5100000000002</v>
      </c>
      <c r="I165" s="76">
        <f t="shared" si="25"/>
        <v>2444.9299999999998</v>
      </c>
      <c r="J165" s="76">
        <f t="shared" si="25"/>
        <v>2442.71</v>
      </c>
      <c r="K165" s="76">
        <f t="shared" si="25"/>
        <v>2441.37</v>
      </c>
      <c r="L165" s="76">
        <f t="shared" si="25"/>
        <v>2447.58</v>
      </c>
      <c r="M165" s="76">
        <f t="shared" si="25"/>
        <v>2557.21</v>
      </c>
      <c r="N165" s="76">
        <f t="shared" si="25"/>
        <v>2453.23</v>
      </c>
      <c r="O165" s="76">
        <f t="shared" si="25"/>
        <v>2454.46</v>
      </c>
      <c r="P165" s="76">
        <f t="shared" si="25"/>
        <v>2449.0100000000002</v>
      </c>
      <c r="Q165" s="76">
        <f t="shared" si="25"/>
        <v>2693.84</v>
      </c>
      <c r="R165" s="76">
        <f t="shared" si="25"/>
        <v>2742.26</v>
      </c>
      <c r="S165" s="76">
        <f t="shared" si="25"/>
        <v>2652.82</v>
      </c>
      <c r="T165" s="76">
        <f t="shared" si="25"/>
        <v>2620.6</v>
      </c>
      <c r="U165" s="76">
        <f t="shared" si="25"/>
        <v>2677.68</v>
      </c>
      <c r="V165" s="76">
        <f t="shared" si="25"/>
        <v>2865</v>
      </c>
      <c r="W165" s="76">
        <f t="shared" si="25"/>
        <v>2601.63</v>
      </c>
      <c r="X165" s="76">
        <f t="shared" si="25"/>
        <v>2652.76</v>
      </c>
      <c r="Y165" s="76">
        <f t="shared" si="25"/>
        <v>2626.25</v>
      </c>
    </row>
    <row r="166" spans="1:25" x14ac:dyDescent="0.25">
      <c r="A166" s="75">
        <v>24</v>
      </c>
      <c r="B166" s="76">
        <f t="shared" si="25"/>
        <v>2472.0500000000002</v>
      </c>
      <c r="C166" s="76">
        <f t="shared" si="25"/>
        <v>2808.86</v>
      </c>
      <c r="D166" s="76">
        <f t="shared" si="25"/>
        <v>2923.93</v>
      </c>
      <c r="E166" s="76">
        <f t="shared" si="25"/>
        <v>2599.0500000000002</v>
      </c>
      <c r="F166" s="76">
        <f t="shared" si="25"/>
        <v>2530.02</v>
      </c>
      <c r="G166" s="76">
        <f t="shared" si="25"/>
        <v>2472.36</v>
      </c>
      <c r="H166" s="76">
        <f t="shared" si="25"/>
        <v>2467.04</v>
      </c>
      <c r="I166" s="76">
        <f t="shared" si="25"/>
        <v>2479.25</v>
      </c>
      <c r="J166" s="76">
        <f t="shared" si="25"/>
        <v>2455.64</v>
      </c>
      <c r="K166" s="76">
        <f t="shared" si="25"/>
        <v>2479.4499999999998</v>
      </c>
      <c r="L166" s="76">
        <f t="shared" si="25"/>
        <v>2474.06</v>
      </c>
      <c r="M166" s="76">
        <f t="shared" si="25"/>
        <v>2573.9</v>
      </c>
      <c r="N166" s="76">
        <f t="shared" si="25"/>
        <v>2688.04</v>
      </c>
      <c r="O166" s="76">
        <f t="shared" si="25"/>
        <v>2835.19</v>
      </c>
      <c r="P166" s="76">
        <f t="shared" si="25"/>
        <v>2523.63</v>
      </c>
      <c r="Q166" s="76">
        <f t="shared" si="25"/>
        <v>3003.98</v>
      </c>
      <c r="R166" s="76">
        <f t="shared" si="25"/>
        <v>2733.83</v>
      </c>
      <c r="S166" s="76">
        <f t="shared" si="25"/>
        <v>3003.31</v>
      </c>
      <c r="T166" s="76">
        <f t="shared" si="25"/>
        <v>3028.4</v>
      </c>
      <c r="U166" s="76">
        <f t="shared" si="25"/>
        <v>3065.89</v>
      </c>
      <c r="V166" s="76">
        <f t="shared" si="25"/>
        <v>3111.83</v>
      </c>
      <c r="W166" s="76">
        <f t="shared" si="25"/>
        <v>3279.8</v>
      </c>
      <c r="X166" s="76">
        <f t="shared" si="25"/>
        <v>3475</v>
      </c>
      <c r="Y166" s="76">
        <f t="shared" si="25"/>
        <v>3746.68</v>
      </c>
    </row>
    <row r="167" spans="1:25" x14ac:dyDescent="0.25">
      <c r="A167" s="75">
        <v>25</v>
      </c>
      <c r="B167" s="76">
        <f t="shared" si="25"/>
        <v>3426.95</v>
      </c>
      <c r="C167" s="76">
        <f t="shared" si="25"/>
        <v>3137.14</v>
      </c>
      <c r="D167" s="76">
        <f t="shared" si="25"/>
        <v>2996.91</v>
      </c>
      <c r="E167" s="76">
        <f t="shared" si="25"/>
        <v>2543.65</v>
      </c>
      <c r="F167" s="76">
        <f t="shared" si="25"/>
        <v>2519.44</v>
      </c>
      <c r="G167" s="76">
        <f t="shared" si="25"/>
        <v>2507.9499999999998</v>
      </c>
      <c r="H167" s="76">
        <f t="shared" si="25"/>
        <v>2477.75</v>
      </c>
      <c r="I167" s="76">
        <f t="shared" si="25"/>
        <v>2410.62</v>
      </c>
      <c r="J167" s="76">
        <f t="shared" si="25"/>
        <v>2402.7399999999998</v>
      </c>
      <c r="K167" s="76">
        <f t="shared" si="25"/>
        <v>2409.7600000000002</v>
      </c>
      <c r="L167" s="76">
        <f t="shared" si="25"/>
        <v>2414.71</v>
      </c>
      <c r="M167" s="76">
        <f t="shared" si="25"/>
        <v>2403.58</v>
      </c>
      <c r="N167" s="76">
        <f t="shared" si="25"/>
        <v>2519.87</v>
      </c>
      <c r="O167" s="76">
        <f t="shared" si="25"/>
        <v>2693.41</v>
      </c>
      <c r="P167" s="76">
        <f t="shared" si="25"/>
        <v>2702.63</v>
      </c>
      <c r="Q167" s="76">
        <f t="shared" si="25"/>
        <v>2745.43</v>
      </c>
      <c r="R167" s="76">
        <f t="shared" si="25"/>
        <v>2842.27</v>
      </c>
      <c r="S167" s="76">
        <f t="shared" si="25"/>
        <v>2834.92</v>
      </c>
      <c r="T167" s="76">
        <f t="shared" si="25"/>
        <v>2808.46</v>
      </c>
      <c r="U167" s="76">
        <f t="shared" si="25"/>
        <v>2846.5</v>
      </c>
      <c r="V167" s="76">
        <f t="shared" si="25"/>
        <v>2893.69</v>
      </c>
      <c r="W167" s="76">
        <f t="shared" si="25"/>
        <v>3005.93</v>
      </c>
      <c r="X167" s="76">
        <f t="shared" si="25"/>
        <v>3169.48</v>
      </c>
      <c r="Y167" s="76">
        <f t="shared" si="25"/>
        <v>3213.07</v>
      </c>
    </row>
    <row r="168" spans="1:25" x14ac:dyDescent="0.25">
      <c r="A168" s="75">
        <v>26</v>
      </c>
      <c r="B168" s="76">
        <f t="shared" si="25"/>
        <v>3123.08</v>
      </c>
      <c r="C168" s="76">
        <f t="shared" si="25"/>
        <v>2862.55</v>
      </c>
      <c r="D168" s="76">
        <f t="shared" si="25"/>
        <v>2800.68</v>
      </c>
      <c r="E168" s="76">
        <f t="shared" si="25"/>
        <v>2523.29</v>
      </c>
      <c r="F168" s="76">
        <f t="shared" si="25"/>
        <v>2498.88</v>
      </c>
      <c r="G168" s="76">
        <f t="shared" si="25"/>
        <v>2456.0700000000002</v>
      </c>
      <c r="H168" s="76">
        <f t="shared" si="25"/>
        <v>2411.89</v>
      </c>
      <c r="I168" s="76">
        <f t="shared" si="25"/>
        <v>2482.23</v>
      </c>
      <c r="J168" s="76">
        <f t="shared" si="25"/>
        <v>2475.69</v>
      </c>
      <c r="K168" s="76">
        <f t="shared" si="25"/>
        <v>2480.7600000000002</v>
      </c>
      <c r="L168" s="76">
        <f t="shared" si="25"/>
        <v>2485.08</v>
      </c>
      <c r="M168" s="76">
        <f t="shared" si="25"/>
        <v>2489.89</v>
      </c>
      <c r="N168" s="76">
        <f t="shared" si="25"/>
        <v>2617.44</v>
      </c>
      <c r="O168" s="76">
        <f t="shared" si="25"/>
        <v>2733.88</v>
      </c>
      <c r="P168" s="76">
        <f t="shared" si="25"/>
        <v>2709.99</v>
      </c>
      <c r="Q168" s="76">
        <f t="shared" si="25"/>
        <v>2811.23</v>
      </c>
      <c r="R168" s="76">
        <f t="shared" si="25"/>
        <v>2883.21</v>
      </c>
      <c r="S168" s="76">
        <f t="shared" si="25"/>
        <v>2870.59</v>
      </c>
      <c r="T168" s="76">
        <f t="shared" si="25"/>
        <v>2852.77</v>
      </c>
      <c r="U168" s="76">
        <f t="shared" si="25"/>
        <v>2876.16</v>
      </c>
      <c r="V168" s="76">
        <f t="shared" si="25"/>
        <v>2874.5</v>
      </c>
      <c r="W168" s="76">
        <f t="shared" si="25"/>
        <v>3205.08</v>
      </c>
      <c r="X168" s="76">
        <f t="shared" si="25"/>
        <v>3295.17</v>
      </c>
      <c r="Y168" s="76">
        <f t="shared" si="25"/>
        <v>3225.77</v>
      </c>
    </row>
    <row r="169" spans="1:25" x14ac:dyDescent="0.25">
      <c r="A169" s="75">
        <v>27</v>
      </c>
      <c r="B169" s="76">
        <f t="shared" si="25"/>
        <v>3211.91</v>
      </c>
      <c r="C169" s="76">
        <f t="shared" si="25"/>
        <v>2946.53</v>
      </c>
      <c r="D169" s="76">
        <f t="shared" si="25"/>
        <v>2874.61</v>
      </c>
      <c r="E169" s="76">
        <f t="shared" si="25"/>
        <v>2541.35</v>
      </c>
      <c r="F169" s="76">
        <f t="shared" si="25"/>
        <v>2514.44</v>
      </c>
      <c r="G169" s="76">
        <f t="shared" si="25"/>
        <v>2479.92</v>
      </c>
      <c r="H169" s="76">
        <f t="shared" si="25"/>
        <v>2480.56</v>
      </c>
      <c r="I169" s="76">
        <f t="shared" si="25"/>
        <v>2489.81</v>
      </c>
      <c r="J169" s="76">
        <f t="shared" si="25"/>
        <v>2481.12</v>
      </c>
      <c r="K169" s="76">
        <f t="shared" si="25"/>
        <v>2490.5300000000002</v>
      </c>
      <c r="L169" s="76">
        <f t="shared" si="25"/>
        <v>2497.56</v>
      </c>
      <c r="M169" s="76">
        <f t="shared" si="25"/>
        <v>2519.38</v>
      </c>
      <c r="N169" s="76">
        <f t="shared" si="25"/>
        <v>2677.49</v>
      </c>
      <c r="O169" s="76">
        <f t="shared" si="25"/>
        <v>2735.33</v>
      </c>
      <c r="P169" s="76">
        <f t="shared" si="25"/>
        <v>2763.37</v>
      </c>
      <c r="Q169" s="76">
        <f t="shared" si="25"/>
        <v>2903.82</v>
      </c>
      <c r="R169" s="76">
        <f t="shared" si="25"/>
        <v>2907.62</v>
      </c>
      <c r="S169" s="76">
        <f t="shared" si="25"/>
        <v>2883.41</v>
      </c>
      <c r="T169" s="76">
        <f t="shared" si="25"/>
        <v>2895.32</v>
      </c>
      <c r="U169" s="76">
        <f t="shared" si="25"/>
        <v>2883.3</v>
      </c>
      <c r="V169" s="76">
        <f t="shared" si="25"/>
        <v>2961.53</v>
      </c>
      <c r="W169" s="76">
        <f t="shared" si="25"/>
        <v>3107.43</v>
      </c>
      <c r="X169" s="76">
        <f t="shared" si="25"/>
        <v>3209.27</v>
      </c>
      <c r="Y169" s="76">
        <f t="shared" si="25"/>
        <v>3253.91</v>
      </c>
    </row>
    <row r="170" spans="1:25" x14ac:dyDescent="0.25">
      <c r="A170" s="75">
        <v>28</v>
      </c>
      <c r="B170" s="76">
        <f t="shared" si="25"/>
        <v>3238.74</v>
      </c>
      <c r="C170" s="76">
        <f t="shared" si="25"/>
        <v>3013.06</v>
      </c>
      <c r="D170" s="76">
        <f t="shared" si="25"/>
        <v>2917.82</v>
      </c>
      <c r="E170" s="76">
        <f t="shared" si="25"/>
        <v>2651.99</v>
      </c>
      <c r="F170" s="76">
        <f t="shared" si="25"/>
        <v>2590.23</v>
      </c>
      <c r="G170" s="76">
        <f t="shared" si="25"/>
        <v>2514.65</v>
      </c>
      <c r="H170" s="76">
        <f t="shared" si="25"/>
        <v>2500.5700000000002</v>
      </c>
      <c r="I170" s="76">
        <f t="shared" si="25"/>
        <v>2514.14</v>
      </c>
      <c r="J170" s="76">
        <f t="shared" si="25"/>
        <v>2504.5100000000002</v>
      </c>
      <c r="K170" s="76">
        <f t="shared" si="25"/>
        <v>2497.84</v>
      </c>
      <c r="L170" s="76">
        <f t="shared" si="25"/>
        <v>2518.84</v>
      </c>
      <c r="M170" s="76">
        <f t="shared" si="25"/>
        <v>2519.4899999999998</v>
      </c>
      <c r="N170" s="76">
        <f t="shared" si="25"/>
        <v>2610.61</v>
      </c>
      <c r="O170" s="76">
        <f t="shared" si="25"/>
        <v>2650.23</v>
      </c>
      <c r="P170" s="76">
        <f t="shared" si="25"/>
        <v>2706.33</v>
      </c>
      <c r="Q170" s="76">
        <f t="shared" si="25"/>
        <v>2826.5</v>
      </c>
      <c r="R170" s="76">
        <f t="shared" si="25"/>
        <v>2854.58</v>
      </c>
      <c r="S170" s="76">
        <f t="shared" si="25"/>
        <v>2858.38</v>
      </c>
      <c r="T170" s="76">
        <f t="shared" si="25"/>
        <v>2841.78</v>
      </c>
      <c r="U170" s="76">
        <f t="shared" si="25"/>
        <v>2873.32</v>
      </c>
      <c r="V170" s="76">
        <f t="shared" si="25"/>
        <v>2913.35</v>
      </c>
      <c r="W170" s="76">
        <f t="shared" si="25"/>
        <v>3058.78</v>
      </c>
      <c r="X170" s="76">
        <f t="shared" si="25"/>
        <v>3162.98</v>
      </c>
      <c r="Y170" s="76">
        <f t="shared" si="25"/>
        <v>3200.99</v>
      </c>
    </row>
    <row r="171" spans="1:25" x14ac:dyDescent="0.25">
      <c r="A171" s="75">
        <v>29</v>
      </c>
      <c r="B171" s="76">
        <f t="shared" si="25"/>
        <v>3106.24</v>
      </c>
      <c r="C171" s="76">
        <f t="shared" si="25"/>
        <v>2910.2</v>
      </c>
      <c r="D171" s="76">
        <f t="shared" si="25"/>
        <v>2832.44</v>
      </c>
      <c r="E171" s="76">
        <f t="shared" si="25"/>
        <v>2609.9</v>
      </c>
      <c r="F171" s="76">
        <f t="shared" si="25"/>
        <v>2532.81</v>
      </c>
      <c r="G171" s="76">
        <f t="shared" si="25"/>
        <v>2503.92</v>
      </c>
      <c r="H171" s="76">
        <f t="shared" si="25"/>
        <v>2506.39</v>
      </c>
      <c r="I171" s="76">
        <f t="shared" si="25"/>
        <v>2403.5700000000002</v>
      </c>
      <c r="J171" s="76">
        <f t="shared" si="25"/>
        <v>2399.46</v>
      </c>
      <c r="K171" s="76">
        <f t="shared" si="25"/>
        <v>2391.17</v>
      </c>
      <c r="L171" s="76">
        <f t="shared" si="25"/>
        <v>2410.04</v>
      </c>
      <c r="M171" s="76">
        <f t="shared" si="25"/>
        <v>2408.5700000000002</v>
      </c>
      <c r="N171" s="76">
        <f t="shared" si="25"/>
        <v>2405.46</v>
      </c>
      <c r="O171" s="76">
        <f t="shared" si="25"/>
        <v>2463.0100000000002</v>
      </c>
      <c r="P171" s="76">
        <f t="shared" si="25"/>
        <v>2522.59</v>
      </c>
      <c r="Q171" s="76">
        <f t="shared" si="25"/>
        <v>2592.46</v>
      </c>
      <c r="R171" s="76">
        <f t="shared" si="25"/>
        <v>2609.83</v>
      </c>
      <c r="S171" s="76">
        <f t="shared" si="25"/>
        <v>2584.5300000000002</v>
      </c>
      <c r="T171" s="76">
        <f t="shared" si="25"/>
        <v>2584.1999999999998</v>
      </c>
      <c r="U171" s="76">
        <f t="shared" si="25"/>
        <v>2626.06</v>
      </c>
      <c r="V171" s="76">
        <f t="shared" si="25"/>
        <v>2653.09</v>
      </c>
      <c r="W171" s="76">
        <f t="shared" si="25"/>
        <v>2806.16</v>
      </c>
      <c r="X171" s="76">
        <f t="shared" si="25"/>
        <v>2958.86</v>
      </c>
      <c r="Y171" s="76">
        <f t="shared" si="25"/>
        <v>3039.62</v>
      </c>
    </row>
    <row r="172" spans="1:25" x14ac:dyDescent="0.25">
      <c r="A172" s="75">
        <v>30</v>
      </c>
      <c r="B172" s="76">
        <f t="shared" si="25"/>
        <v>2843.62</v>
      </c>
      <c r="C172" s="76">
        <f t="shared" si="25"/>
        <v>2679.53</v>
      </c>
      <c r="D172" s="76">
        <f t="shared" si="25"/>
        <v>2611.1</v>
      </c>
      <c r="E172" s="76">
        <f t="shared" si="25"/>
        <v>2483.25</v>
      </c>
      <c r="F172" s="76">
        <f t="shared" si="25"/>
        <v>2434.94</v>
      </c>
      <c r="G172" s="76">
        <f t="shared" si="25"/>
        <v>2402.21</v>
      </c>
      <c r="H172" s="76">
        <f t="shared" si="25"/>
        <v>2400.41</v>
      </c>
      <c r="I172" s="76">
        <f t="shared" si="25"/>
        <v>2571.4699999999998</v>
      </c>
      <c r="J172" s="76">
        <f t="shared" si="25"/>
        <v>2566.5100000000002</v>
      </c>
      <c r="K172" s="76">
        <f t="shared" si="25"/>
        <v>2570.42</v>
      </c>
      <c r="L172" s="76">
        <f t="shared" si="25"/>
        <v>2574.11</v>
      </c>
      <c r="M172" s="76">
        <f t="shared" si="25"/>
        <v>2575.56</v>
      </c>
      <c r="N172" s="76">
        <f t="shared" si="25"/>
        <v>2571.35</v>
      </c>
      <c r="O172" s="76">
        <f t="shared" si="25"/>
        <v>2572.19</v>
      </c>
      <c r="P172" s="76">
        <f t="shared" si="25"/>
        <v>2567.31</v>
      </c>
      <c r="Q172" s="76">
        <f t="shared" si="25"/>
        <v>2574.13</v>
      </c>
      <c r="R172" s="76">
        <f t="shared" si="25"/>
        <v>2571.5</v>
      </c>
      <c r="S172" s="76">
        <f t="shared" si="25"/>
        <v>2575.2199999999998</v>
      </c>
      <c r="T172" s="76">
        <f t="shared" si="25"/>
        <v>2574.9699999999998</v>
      </c>
      <c r="U172" s="76">
        <f t="shared" si="25"/>
        <v>2624.31</v>
      </c>
      <c r="V172" s="76">
        <f t="shared" si="25"/>
        <v>2612.42</v>
      </c>
      <c r="W172" s="76">
        <f t="shared" si="25"/>
        <v>2627.18</v>
      </c>
      <c r="X172" s="76">
        <f t="shared" si="25"/>
        <v>2631.08</v>
      </c>
      <c r="Y172" s="76">
        <f t="shared" si="25"/>
        <v>2636.94</v>
      </c>
    </row>
    <row r="173" spans="1:25" hidden="1" outlineLevel="1" x14ac:dyDescent="0.25">
      <c r="A173" s="75"/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</row>
    <row r="174" spans="1:25" collapsed="1" x14ac:dyDescent="0.25"/>
    <row r="175" spans="1:25" ht="18.75" x14ac:dyDescent="0.25">
      <c r="A175" s="72" t="s">
        <v>67</v>
      </c>
      <c r="B175" s="73" t="s">
        <v>114</v>
      </c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</row>
    <row r="176" spans="1:25" x14ac:dyDescent="0.25">
      <c r="A176" s="72"/>
      <c r="B176" s="74" t="s">
        <v>69</v>
      </c>
      <c r="C176" s="74" t="s">
        <v>70</v>
      </c>
      <c r="D176" s="74" t="s">
        <v>71</v>
      </c>
      <c r="E176" s="74" t="s">
        <v>72</v>
      </c>
      <c r="F176" s="74" t="s">
        <v>73</v>
      </c>
      <c r="G176" s="74" t="s">
        <v>74</v>
      </c>
      <c r="H176" s="74" t="s">
        <v>75</v>
      </c>
      <c r="I176" s="74" t="s">
        <v>76</v>
      </c>
      <c r="J176" s="74" t="s">
        <v>77</v>
      </c>
      <c r="K176" s="74" t="s">
        <v>78</v>
      </c>
      <c r="L176" s="74" t="s">
        <v>79</v>
      </c>
      <c r="M176" s="74" t="s">
        <v>80</v>
      </c>
      <c r="N176" s="74" t="s">
        <v>81</v>
      </c>
      <c r="O176" s="74" t="s">
        <v>82</v>
      </c>
      <c r="P176" s="74" t="s">
        <v>83</v>
      </c>
      <c r="Q176" s="74" t="s">
        <v>84</v>
      </c>
      <c r="R176" s="74" t="s">
        <v>85</v>
      </c>
      <c r="S176" s="74" t="s">
        <v>86</v>
      </c>
      <c r="T176" s="74" t="s">
        <v>87</v>
      </c>
      <c r="U176" s="74" t="s">
        <v>88</v>
      </c>
      <c r="V176" s="74" t="s">
        <v>89</v>
      </c>
      <c r="W176" s="74" t="s">
        <v>90</v>
      </c>
      <c r="X176" s="74" t="s">
        <v>91</v>
      </c>
      <c r="Y176" s="74" t="s">
        <v>92</v>
      </c>
    </row>
    <row r="177" spans="1:25" x14ac:dyDescent="0.25">
      <c r="A177" s="75">
        <v>1</v>
      </c>
      <c r="B177" s="115">
        <f t="shared" ref="B177:Y187" si="26">ROUND(B291,2)</f>
        <v>626.91999999999996</v>
      </c>
      <c r="C177" s="115">
        <f t="shared" si="26"/>
        <v>646.02</v>
      </c>
      <c r="D177" s="115">
        <f t="shared" si="26"/>
        <v>669.29</v>
      </c>
      <c r="E177" s="115">
        <f t="shared" si="26"/>
        <v>671.71</v>
      </c>
      <c r="F177" s="115">
        <f t="shared" si="26"/>
        <v>671.31</v>
      </c>
      <c r="G177" s="115">
        <f t="shared" si="26"/>
        <v>661.94</v>
      </c>
      <c r="H177" s="115">
        <f t="shared" si="26"/>
        <v>664.93</v>
      </c>
      <c r="I177" s="115">
        <f t="shared" si="26"/>
        <v>644.4</v>
      </c>
      <c r="J177" s="115">
        <f t="shared" si="26"/>
        <v>603.02</v>
      </c>
      <c r="K177" s="115">
        <f t="shared" si="26"/>
        <v>565.5</v>
      </c>
      <c r="L177" s="115">
        <f t="shared" si="26"/>
        <v>542.66</v>
      </c>
      <c r="M177" s="115">
        <f t="shared" si="26"/>
        <v>533.96</v>
      </c>
      <c r="N177" s="115">
        <f t="shared" si="26"/>
        <v>535.44000000000005</v>
      </c>
      <c r="O177" s="115">
        <f t="shared" si="26"/>
        <v>535.05999999999995</v>
      </c>
      <c r="P177" s="115">
        <f t="shared" si="26"/>
        <v>534.25</v>
      </c>
      <c r="Q177" s="115">
        <f t="shared" si="26"/>
        <v>538.70000000000005</v>
      </c>
      <c r="R177" s="115">
        <f t="shared" si="26"/>
        <v>538.09</v>
      </c>
      <c r="S177" s="115">
        <f t="shared" si="26"/>
        <v>532.54</v>
      </c>
      <c r="T177" s="115">
        <f t="shared" si="26"/>
        <v>527.89</v>
      </c>
      <c r="U177" s="115">
        <f t="shared" si="26"/>
        <v>527.13</v>
      </c>
      <c r="V177" s="115">
        <f t="shared" si="26"/>
        <v>520.74</v>
      </c>
      <c r="W177" s="115">
        <f t="shared" si="26"/>
        <v>522.33000000000004</v>
      </c>
      <c r="X177" s="115">
        <f t="shared" si="26"/>
        <v>545.47</v>
      </c>
      <c r="Y177" s="115">
        <f t="shared" si="26"/>
        <v>584.94000000000005</v>
      </c>
    </row>
    <row r="178" spans="1:25" x14ac:dyDescent="0.25">
      <c r="A178" s="75">
        <v>2</v>
      </c>
      <c r="B178" s="115">
        <f t="shared" si="26"/>
        <v>609.84</v>
      </c>
      <c r="C178" s="115">
        <f t="shared" si="26"/>
        <v>636.91999999999996</v>
      </c>
      <c r="D178" s="115">
        <f t="shared" si="26"/>
        <v>650.02</v>
      </c>
      <c r="E178" s="115">
        <f t="shared" si="26"/>
        <v>652.79999999999995</v>
      </c>
      <c r="F178" s="115">
        <f t="shared" si="26"/>
        <v>659.88</v>
      </c>
      <c r="G178" s="115">
        <f t="shared" si="26"/>
        <v>646.03</v>
      </c>
      <c r="H178" s="115">
        <f t="shared" si="26"/>
        <v>636.84</v>
      </c>
      <c r="I178" s="115">
        <f t="shared" si="26"/>
        <v>603.33000000000004</v>
      </c>
      <c r="J178" s="115">
        <f t="shared" si="26"/>
        <v>552.25</v>
      </c>
      <c r="K178" s="115">
        <f t="shared" si="26"/>
        <v>521.34</v>
      </c>
      <c r="L178" s="115">
        <f t="shared" si="26"/>
        <v>516.88</v>
      </c>
      <c r="M178" s="115">
        <f t="shared" si="26"/>
        <v>513.41</v>
      </c>
      <c r="N178" s="115">
        <f t="shared" si="26"/>
        <v>513.79</v>
      </c>
      <c r="O178" s="115">
        <f t="shared" si="26"/>
        <v>515.22</v>
      </c>
      <c r="P178" s="115">
        <f t="shared" si="26"/>
        <v>511.99</v>
      </c>
      <c r="Q178" s="115">
        <f t="shared" si="26"/>
        <v>512.49</v>
      </c>
      <c r="R178" s="115">
        <f t="shared" si="26"/>
        <v>513.99</v>
      </c>
      <c r="S178" s="115">
        <f t="shared" si="26"/>
        <v>511.93</v>
      </c>
      <c r="T178" s="115">
        <f t="shared" si="26"/>
        <v>507.82</v>
      </c>
      <c r="U178" s="115">
        <f t="shared" si="26"/>
        <v>509.18</v>
      </c>
      <c r="V178" s="115">
        <f t="shared" si="26"/>
        <v>503.99</v>
      </c>
      <c r="W178" s="115">
        <f t="shared" si="26"/>
        <v>510.29</v>
      </c>
      <c r="X178" s="115">
        <f t="shared" si="26"/>
        <v>536.49</v>
      </c>
      <c r="Y178" s="115">
        <f t="shared" si="26"/>
        <v>563.82000000000005</v>
      </c>
    </row>
    <row r="179" spans="1:25" x14ac:dyDescent="0.25">
      <c r="A179" s="75">
        <v>3</v>
      </c>
      <c r="B179" s="115">
        <f t="shared" si="26"/>
        <v>601.80999999999995</v>
      </c>
      <c r="C179" s="115">
        <f t="shared" si="26"/>
        <v>633.25</v>
      </c>
      <c r="D179" s="115">
        <f t="shared" si="26"/>
        <v>661.6</v>
      </c>
      <c r="E179" s="115">
        <f t="shared" si="26"/>
        <v>675.96</v>
      </c>
      <c r="F179" s="115">
        <f t="shared" si="26"/>
        <v>678.76</v>
      </c>
      <c r="G179" s="115">
        <f t="shared" si="26"/>
        <v>683.08</v>
      </c>
      <c r="H179" s="115">
        <f t="shared" si="26"/>
        <v>680.14</v>
      </c>
      <c r="I179" s="115">
        <f t="shared" si="26"/>
        <v>650.02</v>
      </c>
      <c r="J179" s="115">
        <f t="shared" si="26"/>
        <v>618.82000000000005</v>
      </c>
      <c r="K179" s="115">
        <f t="shared" si="26"/>
        <v>585.69000000000005</v>
      </c>
      <c r="L179" s="115">
        <f t="shared" si="26"/>
        <v>575.57000000000005</v>
      </c>
      <c r="M179" s="115">
        <f t="shared" si="26"/>
        <v>569.36</v>
      </c>
      <c r="N179" s="115">
        <f t="shared" si="26"/>
        <v>561.53</v>
      </c>
      <c r="O179" s="115">
        <f t="shared" si="26"/>
        <v>554.87</v>
      </c>
      <c r="P179" s="115">
        <f t="shared" si="26"/>
        <v>554.52</v>
      </c>
      <c r="Q179" s="115">
        <f t="shared" si="26"/>
        <v>555.54</v>
      </c>
      <c r="R179" s="115">
        <f t="shared" si="26"/>
        <v>560.63</v>
      </c>
      <c r="S179" s="115">
        <f t="shared" si="26"/>
        <v>558.02</v>
      </c>
      <c r="T179" s="115">
        <f t="shared" si="26"/>
        <v>556.88</v>
      </c>
      <c r="U179" s="115">
        <f t="shared" si="26"/>
        <v>564.78</v>
      </c>
      <c r="V179" s="115">
        <f t="shared" si="26"/>
        <v>568.35</v>
      </c>
      <c r="W179" s="115">
        <f t="shared" si="26"/>
        <v>569.96</v>
      </c>
      <c r="X179" s="115">
        <f t="shared" si="26"/>
        <v>599.45000000000005</v>
      </c>
      <c r="Y179" s="115">
        <f t="shared" si="26"/>
        <v>629.33000000000004</v>
      </c>
    </row>
    <row r="180" spans="1:25" x14ac:dyDescent="0.25">
      <c r="A180" s="75">
        <v>4</v>
      </c>
      <c r="B180" s="115">
        <f t="shared" si="26"/>
        <v>609.75</v>
      </c>
      <c r="C180" s="115">
        <f t="shared" si="26"/>
        <v>659</v>
      </c>
      <c r="D180" s="115">
        <f t="shared" si="26"/>
        <v>668.28</v>
      </c>
      <c r="E180" s="115">
        <f t="shared" si="26"/>
        <v>662.16</v>
      </c>
      <c r="F180" s="115">
        <f t="shared" si="26"/>
        <v>660.65</v>
      </c>
      <c r="G180" s="115">
        <f t="shared" si="26"/>
        <v>666.93</v>
      </c>
      <c r="H180" s="115">
        <f t="shared" si="26"/>
        <v>672.89</v>
      </c>
      <c r="I180" s="115">
        <f t="shared" si="26"/>
        <v>623.92999999999995</v>
      </c>
      <c r="J180" s="115">
        <f t="shared" si="26"/>
        <v>581.29999999999995</v>
      </c>
      <c r="K180" s="115">
        <f t="shared" si="26"/>
        <v>549.20000000000005</v>
      </c>
      <c r="L180" s="115">
        <f t="shared" si="26"/>
        <v>553.28</v>
      </c>
      <c r="M180" s="115">
        <f t="shared" si="26"/>
        <v>554.71</v>
      </c>
      <c r="N180" s="115">
        <f t="shared" si="26"/>
        <v>551.69000000000005</v>
      </c>
      <c r="O180" s="115">
        <f t="shared" si="26"/>
        <v>544.47</v>
      </c>
      <c r="P180" s="115">
        <f t="shared" si="26"/>
        <v>546.71</v>
      </c>
      <c r="Q180" s="115">
        <f t="shared" si="26"/>
        <v>547.76</v>
      </c>
      <c r="R180" s="115">
        <f t="shared" si="26"/>
        <v>551.96</v>
      </c>
      <c r="S180" s="115">
        <f t="shared" si="26"/>
        <v>544.55999999999995</v>
      </c>
      <c r="T180" s="115">
        <f t="shared" si="26"/>
        <v>542.75</v>
      </c>
      <c r="U180" s="115">
        <f t="shared" si="26"/>
        <v>543.1</v>
      </c>
      <c r="V180" s="115">
        <f t="shared" si="26"/>
        <v>541.01</v>
      </c>
      <c r="W180" s="115">
        <f t="shared" si="26"/>
        <v>540.85</v>
      </c>
      <c r="X180" s="115">
        <f t="shared" si="26"/>
        <v>569.70000000000005</v>
      </c>
      <c r="Y180" s="115">
        <f t="shared" si="26"/>
        <v>599.65</v>
      </c>
    </row>
    <row r="181" spans="1:25" x14ac:dyDescent="0.25">
      <c r="A181" s="75">
        <v>5</v>
      </c>
      <c r="B181" s="115">
        <f t="shared" si="26"/>
        <v>622.09</v>
      </c>
      <c r="C181" s="115">
        <f t="shared" si="26"/>
        <v>621.6</v>
      </c>
      <c r="D181" s="115">
        <f t="shared" si="26"/>
        <v>629.29</v>
      </c>
      <c r="E181" s="115">
        <f t="shared" si="26"/>
        <v>626.22</v>
      </c>
      <c r="F181" s="115">
        <f t="shared" si="26"/>
        <v>625.53</v>
      </c>
      <c r="G181" s="115">
        <f t="shared" si="26"/>
        <v>630.55999999999995</v>
      </c>
      <c r="H181" s="115">
        <f t="shared" si="26"/>
        <v>590.75</v>
      </c>
      <c r="I181" s="115">
        <f t="shared" si="26"/>
        <v>599.1</v>
      </c>
      <c r="J181" s="115">
        <f t="shared" si="26"/>
        <v>536.96</v>
      </c>
      <c r="K181" s="115">
        <f t="shared" si="26"/>
        <v>553.85</v>
      </c>
      <c r="L181" s="115">
        <f t="shared" si="26"/>
        <v>553.72</v>
      </c>
      <c r="M181" s="115">
        <f t="shared" si="26"/>
        <v>566.03</v>
      </c>
      <c r="N181" s="115">
        <f t="shared" si="26"/>
        <v>565</v>
      </c>
      <c r="O181" s="115">
        <f t="shared" si="26"/>
        <v>565.80999999999995</v>
      </c>
      <c r="P181" s="115">
        <f t="shared" si="26"/>
        <v>563.45000000000005</v>
      </c>
      <c r="Q181" s="115">
        <f t="shared" si="26"/>
        <v>562.01</v>
      </c>
      <c r="R181" s="115">
        <f t="shared" si="26"/>
        <v>565.59</v>
      </c>
      <c r="S181" s="115">
        <f t="shared" si="26"/>
        <v>562.54</v>
      </c>
      <c r="T181" s="115">
        <f t="shared" si="26"/>
        <v>559.57000000000005</v>
      </c>
      <c r="U181" s="115">
        <f t="shared" si="26"/>
        <v>551.89</v>
      </c>
      <c r="V181" s="115">
        <f t="shared" si="26"/>
        <v>549.29</v>
      </c>
      <c r="W181" s="115">
        <f t="shared" si="26"/>
        <v>552.15</v>
      </c>
      <c r="X181" s="115">
        <f t="shared" si="26"/>
        <v>579.1</v>
      </c>
      <c r="Y181" s="115">
        <f t="shared" si="26"/>
        <v>616.30999999999995</v>
      </c>
    </row>
    <row r="182" spans="1:25" x14ac:dyDescent="0.25">
      <c r="A182" s="75">
        <v>6</v>
      </c>
      <c r="B182" s="115">
        <f t="shared" si="26"/>
        <v>627.70000000000005</v>
      </c>
      <c r="C182" s="115">
        <f t="shared" si="26"/>
        <v>645.05999999999995</v>
      </c>
      <c r="D182" s="115">
        <f t="shared" si="26"/>
        <v>675.87</v>
      </c>
      <c r="E182" s="115">
        <f t="shared" si="26"/>
        <v>674.39</v>
      </c>
      <c r="F182" s="115">
        <f t="shared" si="26"/>
        <v>673.13</v>
      </c>
      <c r="G182" s="115">
        <f t="shared" si="26"/>
        <v>672.07</v>
      </c>
      <c r="H182" s="115">
        <f t="shared" si="26"/>
        <v>654.02</v>
      </c>
      <c r="I182" s="115">
        <f t="shared" si="26"/>
        <v>612.30999999999995</v>
      </c>
      <c r="J182" s="115">
        <f t="shared" si="26"/>
        <v>575.95000000000005</v>
      </c>
      <c r="K182" s="115">
        <f t="shared" si="26"/>
        <v>558.78</v>
      </c>
      <c r="L182" s="115">
        <f t="shared" si="26"/>
        <v>556.53</v>
      </c>
      <c r="M182" s="115">
        <f t="shared" si="26"/>
        <v>549.53</v>
      </c>
      <c r="N182" s="115">
        <f t="shared" si="26"/>
        <v>543.97</v>
      </c>
      <c r="O182" s="115">
        <f t="shared" si="26"/>
        <v>549.35</v>
      </c>
      <c r="P182" s="115">
        <f t="shared" si="26"/>
        <v>552.08000000000004</v>
      </c>
      <c r="Q182" s="115">
        <f t="shared" si="26"/>
        <v>551.13</v>
      </c>
      <c r="R182" s="115">
        <f t="shared" si="26"/>
        <v>551.09</v>
      </c>
      <c r="S182" s="115">
        <f t="shared" si="26"/>
        <v>547.37</v>
      </c>
      <c r="T182" s="115">
        <f t="shared" si="26"/>
        <v>542.82000000000005</v>
      </c>
      <c r="U182" s="115">
        <f t="shared" si="26"/>
        <v>539.03</v>
      </c>
      <c r="V182" s="115">
        <f t="shared" si="26"/>
        <v>538.38</v>
      </c>
      <c r="W182" s="115">
        <f t="shared" si="26"/>
        <v>544.41</v>
      </c>
      <c r="X182" s="115">
        <f t="shared" si="26"/>
        <v>570.44000000000005</v>
      </c>
      <c r="Y182" s="115">
        <f t="shared" si="26"/>
        <v>607.37</v>
      </c>
    </row>
    <row r="183" spans="1:25" x14ac:dyDescent="0.25">
      <c r="A183" s="75">
        <v>7</v>
      </c>
      <c r="B183" s="115">
        <f t="shared" si="26"/>
        <v>629.99</v>
      </c>
      <c r="C183" s="115">
        <f t="shared" si="26"/>
        <v>619.13</v>
      </c>
      <c r="D183" s="115">
        <f t="shared" si="26"/>
        <v>624.24</v>
      </c>
      <c r="E183" s="115">
        <f t="shared" si="26"/>
        <v>634.09</v>
      </c>
      <c r="F183" s="115">
        <f t="shared" si="26"/>
        <v>634.87</v>
      </c>
      <c r="G183" s="115">
        <f t="shared" si="26"/>
        <v>628.25</v>
      </c>
      <c r="H183" s="115">
        <f t="shared" si="26"/>
        <v>626.97</v>
      </c>
      <c r="I183" s="115">
        <f t="shared" si="26"/>
        <v>596.47</v>
      </c>
      <c r="J183" s="115">
        <f t="shared" si="26"/>
        <v>605.1</v>
      </c>
      <c r="K183" s="115">
        <f t="shared" si="26"/>
        <v>568.58000000000004</v>
      </c>
      <c r="L183" s="115">
        <f t="shared" si="26"/>
        <v>544.83000000000004</v>
      </c>
      <c r="M183" s="115">
        <f t="shared" si="26"/>
        <v>542.62</v>
      </c>
      <c r="N183" s="115">
        <f t="shared" si="26"/>
        <v>544.13</v>
      </c>
      <c r="O183" s="115">
        <f t="shared" si="26"/>
        <v>546.38</v>
      </c>
      <c r="P183" s="115">
        <f t="shared" si="26"/>
        <v>548.09</v>
      </c>
      <c r="Q183" s="115">
        <f t="shared" si="26"/>
        <v>553.24</v>
      </c>
      <c r="R183" s="115">
        <f t="shared" si="26"/>
        <v>551.63</v>
      </c>
      <c r="S183" s="115">
        <f t="shared" si="26"/>
        <v>551.80999999999995</v>
      </c>
      <c r="T183" s="115">
        <f t="shared" si="26"/>
        <v>548.01</v>
      </c>
      <c r="U183" s="115">
        <f t="shared" si="26"/>
        <v>545.35</v>
      </c>
      <c r="V183" s="115">
        <f t="shared" si="26"/>
        <v>541.32000000000005</v>
      </c>
      <c r="W183" s="115">
        <f t="shared" si="26"/>
        <v>543.13</v>
      </c>
      <c r="X183" s="115">
        <f t="shared" si="26"/>
        <v>565.75</v>
      </c>
      <c r="Y183" s="115">
        <f t="shared" si="26"/>
        <v>599.17999999999995</v>
      </c>
    </row>
    <row r="184" spans="1:25" x14ac:dyDescent="0.25">
      <c r="A184" s="75">
        <v>8</v>
      </c>
      <c r="B184" s="115">
        <f t="shared" si="26"/>
        <v>603.48</v>
      </c>
      <c r="C184" s="115">
        <f t="shared" si="26"/>
        <v>629.54999999999995</v>
      </c>
      <c r="D184" s="115">
        <f t="shared" si="26"/>
        <v>667.81</v>
      </c>
      <c r="E184" s="115">
        <f t="shared" si="26"/>
        <v>692.51</v>
      </c>
      <c r="F184" s="115">
        <f t="shared" si="26"/>
        <v>694.73</v>
      </c>
      <c r="G184" s="115">
        <f t="shared" si="26"/>
        <v>692.99</v>
      </c>
      <c r="H184" s="115">
        <f t="shared" si="26"/>
        <v>689.86</v>
      </c>
      <c r="I184" s="115">
        <f t="shared" si="26"/>
        <v>595.4</v>
      </c>
      <c r="J184" s="115">
        <f t="shared" si="26"/>
        <v>592.79999999999995</v>
      </c>
      <c r="K184" s="115">
        <f t="shared" si="26"/>
        <v>560.42999999999995</v>
      </c>
      <c r="L184" s="115">
        <f t="shared" si="26"/>
        <v>569.85</v>
      </c>
      <c r="M184" s="115">
        <f t="shared" si="26"/>
        <v>563.54</v>
      </c>
      <c r="N184" s="115">
        <f t="shared" si="26"/>
        <v>564.41999999999996</v>
      </c>
      <c r="O184" s="115">
        <f t="shared" si="26"/>
        <v>567.72</v>
      </c>
      <c r="P184" s="115">
        <f t="shared" si="26"/>
        <v>566.95000000000005</v>
      </c>
      <c r="Q184" s="115">
        <f t="shared" si="26"/>
        <v>569.51</v>
      </c>
      <c r="R184" s="115">
        <f t="shared" si="26"/>
        <v>572.86</v>
      </c>
      <c r="S184" s="115">
        <f t="shared" si="26"/>
        <v>564.28</v>
      </c>
      <c r="T184" s="115">
        <f t="shared" si="26"/>
        <v>559.88</v>
      </c>
      <c r="U184" s="115">
        <f t="shared" si="26"/>
        <v>558.71</v>
      </c>
      <c r="V184" s="115">
        <f t="shared" si="26"/>
        <v>544.23</v>
      </c>
      <c r="W184" s="115">
        <f t="shared" si="26"/>
        <v>547.29999999999995</v>
      </c>
      <c r="X184" s="115">
        <f t="shared" si="26"/>
        <v>566.96</v>
      </c>
      <c r="Y184" s="115">
        <f t="shared" si="26"/>
        <v>609.24</v>
      </c>
    </row>
    <row r="185" spans="1:25" x14ac:dyDescent="0.25">
      <c r="A185" s="75">
        <v>9</v>
      </c>
      <c r="B185" s="115">
        <f t="shared" si="26"/>
        <v>657.66</v>
      </c>
      <c r="C185" s="115">
        <f t="shared" si="26"/>
        <v>687.42</v>
      </c>
      <c r="D185" s="115">
        <f t="shared" si="26"/>
        <v>686</v>
      </c>
      <c r="E185" s="115">
        <f t="shared" si="26"/>
        <v>684.65</v>
      </c>
      <c r="F185" s="115">
        <f t="shared" si="26"/>
        <v>682.26</v>
      </c>
      <c r="G185" s="115">
        <f t="shared" si="26"/>
        <v>688.76</v>
      </c>
      <c r="H185" s="115">
        <f t="shared" si="26"/>
        <v>675.66</v>
      </c>
      <c r="I185" s="115">
        <f t="shared" si="26"/>
        <v>631.42999999999995</v>
      </c>
      <c r="J185" s="115">
        <f t="shared" si="26"/>
        <v>596.02</v>
      </c>
      <c r="K185" s="115">
        <f t="shared" si="26"/>
        <v>574.03</v>
      </c>
      <c r="L185" s="115">
        <f t="shared" si="26"/>
        <v>558.19000000000005</v>
      </c>
      <c r="M185" s="115">
        <f t="shared" si="26"/>
        <v>556.62</v>
      </c>
      <c r="N185" s="115">
        <f t="shared" si="26"/>
        <v>554.55999999999995</v>
      </c>
      <c r="O185" s="115">
        <f t="shared" si="26"/>
        <v>553.58000000000004</v>
      </c>
      <c r="P185" s="115">
        <f t="shared" si="26"/>
        <v>555.04</v>
      </c>
      <c r="Q185" s="115">
        <f t="shared" si="26"/>
        <v>554.30999999999995</v>
      </c>
      <c r="R185" s="115">
        <f t="shared" si="26"/>
        <v>554.76</v>
      </c>
      <c r="S185" s="115">
        <f t="shared" si="26"/>
        <v>550.57000000000005</v>
      </c>
      <c r="T185" s="115">
        <f t="shared" si="26"/>
        <v>544.41</v>
      </c>
      <c r="U185" s="115">
        <f t="shared" si="26"/>
        <v>550.64</v>
      </c>
      <c r="V185" s="115">
        <f t="shared" si="26"/>
        <v>553.41999999999996</v>
      </c>
      <c r="W185" s="115">
        <f t="shared" si="26"/>
        <v>568.01</v>
      </c>
      <c r="X185" s="115">
        <f t="shared" si="26"/>
        <v>593.52</v>
      </c>
      <c r="Y185" s="115">
        <f t="shared" si="26"/>
        <v>615.24</v>
      </c>
    </row>
    <row r="186" spans="1:25" x14ac:dyDescent="0.25">
      <c r="A186" s="75">
        <v>10</v>
      </c>
      <c r="B186" s="115">
        <f t="shared" si="26"/>
        <v>644.58000000000004</v>
      </c>
      <c r="C186" s="115">
        <f t="shared" si="26"/>
        <v>660.72</v>
      </c>
      <c r="D186" s="115">
        <f t="shared" si="26"/>
        <v>684.6</v>
      </c>
      <c r="E186" s="115">
        <f t="shared" si="26"/>
        <v>700.61</v>
      </c>
      <c r="F186" s="115">
        <f t="shared" si="26"/>
        <v>700.55</v>
      </c>
      <c r="G186" s="115">
        <f t="shared" si="26"/>
        <v>687.61</v>
      </c>
      <c r="H186" s="115">
        <f t="shared" si="26"/>
        <v>665.36</v>
      </c>
      <c r="I186" s="115">
        <f t="shared" si="26"/>
        <v>635</v>
      </c>
      <c r="J186" s="115">
        <f t="shared" si="26"/>
        <v>604.16999999999996</v>
      </c>
      <c r="K186" s="115">
        <f t="shared" si="26"/>
        <v>582.70000000000005</v>
      </c>
      <c r="L186" s="115">
        <f t="shared" si="26"/>
        <v>577.33000000000004</v>
      </c>
      <c r="M186" s="115">
        <f t="shared" si="26"/>
        <v>583.45000000000005</v>
      </c>
      <c r="N186" s="115">
        <f t="shared" si="26"/>
        <v>576.13</v>
      </c>
      <c r="O186" s="115">
        <f t="shared" si="26"/>
        <v>576.76</v>
      </c>
      <c r="P186" s="115">
        <f t="shared" si="26"/>
        <v>581.20000000000005</v>
      </c>
      <c r="Q186" s="115">
        <f t="shared" si="26"/>
        <v>582.36</v>
      </c>
      <c r="R186" s="115">
        <f t="shared" si="26"/>
        <v>582.85</v>
      </c>
      <c r="S186" s="115">
        <f t="shared" si="26"/>
        <v>581.14</v>
      </c>
      <c r="T186" s="115">
        <f t="shared" si="26"/>
        <v>576.16</v>
      </c>
      <c r="U186" s="115">
        <f t="shared" si="26"/>
        <v>572.9</v>
      </c>
      <c r="V186" s="115">
        <f t="shared" si="26"/>
        <v>567.52</v>
      </c>
      <c r="W186" s="115">
        <f t="shared" si="26"/>
        <v>570.73</v>
      </c>
      <c r="X186" s="115">
        <f t="shared" si="26"/>
        <v>604.37</v>
      </c>
      <c r="Y186" s="115">
        <f t="shared" si="26"/>
        <v>625.33000000000004</v>
      </c>
    </row>
    <row r="187" spans="1:25" x14ac:dyDescent="0.25">
      <c r="A187" s="75">
        <v>11</v>
      </c>
      <c r="B187" s="115">
        <f t="shared" si="26"/>
        <v>628.08000000000004</v>
      </c>
      <c r="C187" s="115">
        <f t="shared" si="26"/>
        <v>644.6</v>
      </c>
      <c r="D187" s="115">
        <f t="shared" si="26"/>
        <v>658.62</v>
      </c>
      <c r="E187" s="115">
        <f t="shared" si="26"/>
        <v>657.89</v>
      </c>
      <c r="F187" s="115">
        <f t="shared" si="26"/>
        <v>656.32</v>
      </c>
      <c r="G187" s="115">
        <f t="shared" si="26"/>
        <v>658.18</v>
      </c>
      <c r="H187" s="115">
        <f t="shared" si="26"/>
        <v>647.62</v>
      </c>
      <c r="I187" s="115">
        <f t="shared" si="26"/>
        <v>606.26</v>
      </c>
      <c r="J187" s="115">
        <f t="shared" si="26"/>
        <v>583.47</v>
      </c>
      <c r="K187" s="115">
        <f t="shared" si="26"/>
        <v>559.45000000000005</v>
      </c>
      <c r="L187" s="115">
        <f t="shared" si="26"/>
        <v>552.53</v>
      </c>
      <c r="M187" s="115">
        <f t="shared" si="26"/>
        <v>561.9</v>
      </c>
      <c r="N187" s="115">
        <f t="shared" si="26"/>
        <v>553.80999999999995</v>
      </c>
      <c r="O187" s="115">
        <f t="shared" si="26"/>
        <v>555.98</v>
      </c>
      <c r="P187" s="115">
        <f t="shared" si="26"/>
        <v>556.44000000000005</v>
      </c>
      <c r="Q187" s="115">
        <f t="shared" ref="C187:AM198" si="27">ROUND(Q301,2)</f>
        <v>556.39</v>
      </c>
      <c r="R187" s="115">
        <f t="shared" si="27"/>
        <v>557.66</v>
      </c>
      <c r="S187" s="115">
        <f t="shared" si="27"/>
        <v>557.65</v>
      </c>
      <c r="T187" s="115">
        <f t="shared" si="27"/>
        <v>549.38</v>
      </c>
      <c r="U187" s="115">
        <f t="shared" si="27"/>
        <v>543</v>
      </c>
      <c r="V187" s="115">
        <f t="shared" si="27"/>
        <v>538.65</v>
      </c>
      <c r="W187" s="115">
        <f t="shared" si="27"/>
        <v>544.66999999999996</v>
      </c>
      <c r="X187" s="115">
        <f t="shared" si="27"/>
        <v>574.88</v>
      </c>
      <c r="Y187" s="115">
        <f t="shared" si="27"/>
        <v>597.25</v>
      </c>
    </row>
    <row r="188" spans="1:25" x14ac:dyDescent="0.25">
      <c r="A188" s="75">
        <v>12</v>
      </c>
      <c r="B188" s="115">
        <f t="shared" ref="B188:Q203" si="28">ROUND(B302,2)</f>
        <v>608.98</v>
      </c>
      <c r="C188" s="115">
        <f t="shared" si="27"/>
        <v>634.28</v>
      </c>
      <c r="D188" s="115">
        <f t="shared" si="27"/>
        <v>652.64</v>
      </c>
      <c r="E188" s="115">
        <f t="shared" si="27"/>
        <v>650.34</v>
      </c>
      <c r="F188" s="115">
        <f t="shared" si="27"/>
        <v>648.79</v>
      </c>
      <c r="G188" s="115">
        <f t="shared" si="27"/>
        <v>649.55999999999995</v>
      </c>
      <c r="H188" s="115">
        <f t="shared" si="27"/>
        <v>634.37</v>
      </c>
      <c r="I188" s="115">
        <f t="shared" si="27"/>
        <v>591.51</v>
      </c>
      <c r="J188" s="115">
        <f t="shared" si="27"/>
        <v>572.9</v>
      </c>
      <c r="K188" s="115">
        <f t="shared" si="27"/>
        <v>552.51</v>
      </c>
      <c r="L188" s="115">
        <f t="shared" si="27"/>
        <v>542.79</v>
      </c>
      <c r="M188" s="115">
        <f t="shared" si="27"/>
        <v>547.03</v>
      </c>
      <c r="N188" s="115">
        <f t="shared" si="27"/>
        <v>550.34</v>
      </c>
      <c r="O188" s="115">
        <f t="shared" si="27"/>
        <v>554.02</v>
      </c>
      <c r="P188" s="115">
        <f t="shared" si="27"/>
        <v>556.15</v>
      </c>
      <c r="Q188" s="115">
        <f t="shared" si="27"/>
        <v>556.34</v>
      </c>
      <c r="R188" s="115">
        <f t="shared" si="27"/>
        <v>553.99</v>
      </c>
      <c r="S188" s="115">
        <f t="shared" si="27"/>
        <v>542.97</v>
      </c>
      <c r="T188" s="115">
        <f t="shared" si="27"/>
        <v>535.91999999999996</v>
      </c>
      <c r="U188" s="115">
        <f t="shared" si="27"/>
        <v>536.92999999999995</v>
      </c>
      <c r="V188" s="115">
        <f t="shared" si="27"/>
        <v>528.83000000000004</v>
      </c>
      <c r="W188" s="115">
        <f t="shared" si="27"/>
        <v>531.98</v>
      </c>
      <c r="X188" s="115">
        <f t="shared" si="27"/>
        <v>566.78</v>
      </c>
      <c r="Y188" s="115">
        <f t="shared" si="27"/>
        <v>602.24</v>
      </c>
    </row>
    <row r="189" spans="1:25" x14ac:dyDescent="0.25">
      <c r="A189" s="75">
        <v>13</v>
      </c>
      <c r="B189" s="115">
        <f t="shared" si="28"/>
        <v>614.53</v>
      </c>
      <c r="C189" s="115">
        <f t="shared" si="27"/>
        <v>634.33000000000004</v>
      </c>
      <c r="D189" s="115">
        <f t="shared" si="27"/>
        <v>640.88</v>
      </c>
      <c r="E189" s="115">
        <f t="shared" si="27"/>
        <v>635.29999999999995</v>
      </c>
      <c r="F189" s="115">
        <f t="shared" si="27"/>
        <v>634.59</v>
      </c>
      <c r="G189" s="115">
        <f t="shared" si="27"/>
        <v>645.37</v>
      </c>
      <c r="H189" s="115">
        <f t="shared" si="27"/>
        <v>634.01</v>
      </c>
      <c r="I189" s="115">
        <f t="shared" si="27"/>
        <v>592.03</v>
      </c>
      <c r="J189" s="115">
        <f t="shared" si="27"/>
        <v>559.35</v>
      </c>
      <c r="K189" s="115">
        <f t="shared" si="27"/>
        <v>537.29</v>
      </c>
      <c r="L189" s="115">
        <f t="shared" si="27"/>
        <v>529.44000000000005</v>
      </c>
      <c r="M189" s="115">
        <f t="shared" si="27"/>
        <v>528.41999999999996</v>
      </c>
      <c r="N189" s="115">
        <f t="shared" si="27"/>
        <v>525.78</v>
      </c>
      <c r="O189" s="115">
        <f t="shared" si="27"/>
        <v>530.89</v>
      </c>
      <c r="P189" s="115">
        <f t="shared" si="27"/>
        <v>530.76</v>
      </c>
      <c r="Q189" s="115">
        <f t="shared" si="27"/>
        <v>540.03</v>
      </c>
      <c r="R189" s="115">
        <f t="shared" si="27"/>
        <v>533.20000000000005</v>
      </c>
      <c r="S189" s="115">
        <f t="shared" si="27"/>
        <v>535.04999999999995</v>
      </c>
      <c r="T189" s="115">
        <f t="shared" si="27"/>
        <v>525.75</v>
      </c>
      <c r="U189" s="115">
        <f t="shared" si="27"/>
        <v>525.52</v>
      </c>
      <c r="V189" s="115">
        <f t="shared" si="27"/>
        <v>522.22</v>
      </c>
      <c r="W189" s="115">
        <f t="shared" si="27"/>
        <v>529.9</v>
      </c>
      <c r="X189" s="115">
        <f t="shared" si="27"/>
        <v>551.72</v>
      </c>
      <c r="Y189" s="115">
        <f t="shared" si="27"/>
        <v>573.36</v>
      </c>
    </row>
    <row r="190" spans="1:25" x14ac:dyDescent="0.25">
      <c r="A190" s="75">
        <v>14</v>
      </c>
      <c r="B190" s="115">
        <f t="shared" si="28"/>
        <v>623.99</v>
      </c>
      <c r="C190" s="115">
        <f t="shared" si="27"/>
        <v>625.54999999999995</v>
      </c>
      <c r="D190" s="115">
        <f t="shared" si="27"/>
        <v>647.17999999999995</v>
      </c>
      <c r="E190" s="115">
        <f t="shared" si="27"/>
        <v>644.42999999999995</v>
      </c>
      <c r="F190" s="115">
        <f t="shared" si="27"/>
        <v>649.62</v>
      </c>
      <c r="G190" s="115">
        <f t="shared" si="27"/>
        <v>650.12</v>
      </c>
      <c r="H190" s="115">
        <f t="shared" si="27"/>
        <v>654.42999999999995</v>
      </c>
      <c r="I190" s="115">
        <f t="shared" si="27"/>
        <v>632.97</v>
      </c>
      <c r="J190" s="115">
        <f t="shared" si="27"/>
        <v>581.41</v>
      </c>
      <c r="K190" s="115">
        <f t="shared" si="27"/>
        <v>544.9</v>
      </c>
      <c r="L190" s="115">
        <f t="shared" si="27"/>
        <v>525.49</v>
      </c>
      <c r="M190" s="115">
        <f t="shared" si="27"/>
        <v>521.97</v>
      </c>
      <c r="N190" s="115">
        <f t="shared" si="27"/>
        <v>524.41</v>
      </c>
      <c r="O190" s="115">
        <f t="shared" si="27"/>
        <v>531.61</v>
      </c>
      <c r="P190" s="115">
        <f t="shared" si="27"/>
        <v>533.04999999999995</v>
      </c>
      <c r="Q190" s="115">
        <f t="shared" si="27"/>
        <v>534.07000000000005</v>
      </c>
      <c r="R190" s="115">
        <f t="shared" si="27"/>
        <v>538.1</v>
      </c>
      <c r="S190" s="115">
        <f t="shared" si="27"/>
        <v>537.11</v>
      </c>
      <c r="T190" s="115">
        <f t="shared" si="27"/>
        <v>529.80999999999995</v>
      </c>
      <c r="U190" s="115">
        <f t="shared" si="27"/>
        <v>526.04999999999995</v>
      </c>
      <c r="V190" s="115">
        <f t="shared" si="27"/>
        <v>527.67999999999995</v>
      </c>
      <c r="W190" s="115">
        <f t="shared" si="27"/>
        <v>535.1</v>
      </c>
      <c r="X190" s="115">
        <f t="shared" si="27"/>
        <v>555.25</v>
      </c>
      <c r="Y190" s="115">
        <f t="shared" si="27"/>
        <v>588</v>
      </c>
    </row>
    <row r="191" spans="1:25" x14ac:dyDescent="0.25">
      <c r="A191" s="75">
        <v>15</v>
      </c>
      <c r="B191" s="115">
        <f t="shared" si="28"/>
        <v>615.69000000000005</v>
      </c>
      <c r="C191" s="115">
        <f t="shared" si="27"/>
        <v>645.37</v>
      </c>
      <c r="D191" s="115">
        <f t="shared" si="27"/>
        <v>644.70000000000005</v>
      </c>
      <c r="E191" s="115">
        <f t="shared" si="27"/>
        <v>638.16999999999996</v>
      </c>
      <c r="F191" s="115">
        <f t="shared" si="27"/>
        <v>635.75</v>
      </c>
      <c r="G191" s="115">
        <f t="shared" si="27"/>
        <v>638.9</v>
      </c>
      <c r="H191" s="115">
        <f t="shared" si="27"/>
        <v>648.54</v>
      </c>
      <c r="I191" s="115">
        <f t="shared" si="27"/>
        <v>645.21</v>
      </c>
      <c r="J191" s="115">
        <f t="shared" si="27"/>
        <v>599.76</v>
      </c>
      <c r="K191" s="115">
        <f t="shared" si="27"/>
        <v>561.92999999999995</v>
      </c>
      <c r="L191" s="115">
        <f t="shared" si="27"/>
        <v>546.54999999999995</v>
      </c>
      <c r="M191" s="115">
        <f t="shared" si="27"/>
        <v>542.89</v>
      </c>
      <c r="N191" s="115">
        <f t="shared" si="27"/>
        <v>544.38</v>
      </c>
      <c r="O191" s="115">
        <f t="shared" si="27"/>
        <v>549</v>
      </c>
      <c r="P191" s="115">
        <f t="shared" si="27"/>
        <v>548.73</v>
      </c>
      <c r="Q191" s="115">
        <f t="shared" si="27"/>
        <v>554.23</v>
      </c>
      <c r="R191" s="115">
        <f t="shared" si="27"/>
        <v>556.02</v>
      </c>
      <c r="S191" s="115">
        <f t="shared" si="27"/>
        <v>550</v>
      </c>
      <c r="T191" s="115">
        <f t="shared" si="27"/>
        <v>536.35</v>
      </c>
      <c r="U191" s="115">
        <f t="shared" si="27"/>
        <v>533.12</v>
      </c>
      <c r="V191" s="115">
        <f t="shared" si="27"/>
        <v>522.66999999999996</v>
      </c>
      <c r="W191" s="115">
        <f t="shared" si="27"/>
        <v>525.55999999999995</v>
      </c>
      <c r="X191" s="115">
        <f t="shared" si="27"/>
        <v>556.87</v>
      </c>
      <c r="Y191" s="115">
        <f t="shared" si="27"/>
        <v>566.23</v>
      </c>
    </row>
    <row r="192" spans="1:25" x14ac:dyDescent="0.25">
      <c r="A192" s="75">
        <v>16</v>
      </c>
      <c r="B192" s="115">
        <f t="shared" si="28"/>
        <v>615.79999999999995</v>
      </c>
      <c r="C192" s="115">
        <f t="shared" si="27"/>
        <v>662.41</v>
      </c>
      <c r="D192" s="115">
        <f t="shared" si="27"/>
        <v>669.91</v>
      </c>
      <c r="E192" s="115">
        <f t="shared" si="27"/>
        <v>670.56</v>
      </c>
      <c r="F192" s="115">
        <f t="shared" si="27"/>
        <v>666.72</v>
      </c>
      <c r="G192" s="115">
        <f t="shared" si="27"/>
        <v>674.84</v>
      </c>
      <c r="H192" s="115">
        <f t="shared" si="27"/>
        <v>667.33</v>
      </c>
      <c r="I192" s="115">
        <f t="shared" si="27"/>
        <v>621.27</v>
      </c>
      <c r="J192" s="115">
        <f t="shared" si="27"/>
        <v>599.33000000000004</v>
      </c>
      <c r="K192" s="115">
        <f t="shared" si="27"/>
        <v>573.32000000000005</v>
      </c>
      <c r="L192" s="115">
        <f t="shared" si="27"/>
        <v>565.19000000000005</v>
      </c>
      <c r="M192" s="115">
        <f t="shared" si="27"/>
        <v>572.05999999999995</v>
      </c>
      <c r="N192" s="115">
        <f t="shared" si="27"/>
        <v>572.84</v>
      </c>
      <c r="O192" s="115">
        <f t="shared" si="27"/>
        <v>576.80999999999995</v>
      </c>
      <c r="P192" s="115">
        <f t="shared" si="27"/>
        <v>576.78</v>
      </c>
      <c r="Q192" s="115">
        <f t="shared" si="27"/>
        <v>579.54999999999995</v>
      </c>
      <c r="R192" s="115">
        <f t="shared" si="27"/>
        <v>580.47</v>
      </c>
      <c r="S192" s="115">
        <f t="shared" si="27"/>
        <v>570.95000000000005</v>
      </c>
      <c r="T192" s="115">
        <f t="shared" si="27"/>
        <v>562.04999999999995</v>
      </c>
      <c r="U192" s="115">
        <f t="shared" si="27"/>
        <v>552.72</v>
      </c>
      <c r="V192" s="115">
        <f t="shared" si="27"/>
        <v>548.78</v>
      </c>
      <c r="W192" s="115">
        <f t="shared" si="27"/>
        <v>561.91</v>
      </c>
      <c r="X192" s="115">
        <f t="shared" si="27"/>
        <v>587.78</v>
      </c>
      <c r="Y192" s="115">
        <f t="shared" si="27"/>
        <v>617.41999999999996</v>
      </c>
    </row>
    <row r="193" spans="1:25" x14ac:dyDescent="0.25">
      <c r="A193" s="75">
        <v>17</v>
      </c>
      <c r="B193" s="115">
        <f t="shared" si="28"/>
        <v>603.91</v>
      </c>
      <c r="C193" s="115">
        <f t="shared" si="27"/>
        <v>633.92999999999995</v>
      </c>
      <c r="D193" s="115">
        <f t="shared" si="27"/>
        <v>652.04</v>
      </c>
      <c r="E193" s="115">
        <f t="shared" si="27"/>
        <v>658.88</v>
      </c>
      <c r="F193" s="115">
        <f t="shared" si="27"/>
        <v>652.76</v>
      </c>
      <c r="G193" s="115">
        <f t="shared" si="27"/>
        <v>645.23</v>
      </c>
      <c r="H193" s="115">
        <f t="shared" si="27"/>
        <v>620.44000000000005</v>
      </c>
      <c r="I193" s="115">
        <f t="shared" si="27"/>
        <v>572.02</v>
      </c>
      <c r="J193" s="115">
        <f t="shared" si="27"/>
        <v>543.09</v>
      </c>
      <c r="K193" s="115">
        <f t="shared" si="27"/>
        <v>521.35</v>
      </c>
      <c r="L193" s="115">
        <f t="shared" si="27"/>
        <v>535.70000000000005</v>
      </c>
      <c r="M193" s="115">
        <f t="shared" si="27"/>
        <v>559.32000000000005</v>
      </c>
      <c r="N193" s="115">
        <f t="shared" si="27"/>
        <v>562.19000000000005</v>
      </c>
      <c r="O193" s="115">
        <f t="shared" si="27"/>
        <v>555.45000000000005</v>
      </c>
      <c r="P193" s="115">
        <f t="shared" si="27"/>
        <v>549.19000000000005</v>
      </c>
      <c r="Q193" s="115">
        <f t="shared" si="27"/>
        <v>558.97</v>
      </c>
      <c r="R193" s="115">
        <f t="shared" si="27"/>
        <v>569.11</v>
      </c>
      <c r="S193" s="115">
        <f t="shared" si="27"/>
        <v>563.46</v>
      </c>
      <c r="T193" s="115">
        <f t="shared" si="27"/>
        <v>564.53</v>
      </c>
      <c r="U193" s="115">
        <f t="shared" si="27"/>
        <v>556.03</v>
      </c>
      <c r="V193" s="115">
        <f t="shared" si="27"/>
        <v>556.83000000000004</v>
      </c>
      <c r="W193" s="115">
        <f t="shared" si="27"/>
        <v>561.66</v>
      </c>
      <c r="X193" s="115">
        <f t="shared" si="27"/>
        <v>593.79</v>
      </c>
      <c r="Y193" s="115">
        <f t="shared" si="27"/>
        <v>608.47</v>
      </c>
    </row>
    <row r="194" spans="1:25" x14ac:dyDescent="0.25">
      <c r="A194" s="75">
        <v>18</v>
      </c>
      <c r="B194" s="115">
        <f t="shared" si="28"/>
        <v>644.61</v>
      </c>
      <c r="C194" s="115">
        <f t="shared" si="27"/>
        <v>644.85</v>
      </c>
      <c r="D194" s="115">
        <f t="shared" si="27"/>
        <v>630.23</v>
      </c>
      <c r="E194" s="115">
        <f t="shared" si="27"/>
        <v>624.23</v>
      </c>
      <c r="F194" s="115">
        <f t="shared" si="27"/>
        <v>623.26</v>
      </c>
      <c r="G194" s="115">
        <f t="shared" si="27"/>
        <v>633.54999999999995</v>
      </c>
      <c r="H194" s="115">
        <f t="shared" si="27"/>
        <v>658.88</v>
      </c>
      <c r="I194" s="115">
        <f t="shared" si="27"/>
        <v>607.85</v>
      </c>
      <c r="J194" s="115">
        <f t="shared" si="27"/>
        <v>575.20000000000005</v>
      </c>
      <c r="K194" s="115">
        <f t="shared" si="27"/>
        <v>556.55999999999995</v>
      </c>
      <c r="L194" s="115">
        <f t="shared" si="27"/>
        <v>513.76</v>
      </c>
      <c r="M194" s="115">
        <f t="shared" si="27"/>
        <v>518.01</v>
      </c>
      <c r="N194" s="115">
        <f t="shared" si="27"/>
        <v>512.65</v>
      </c>
      <c r="O194" s="115">
        <f t="shared" si="27"/>
        <v>517.79</v>
      </c>
      <c r="P194" s="115">
        <f t="shared" si="27"/>
        <v>532.95000000000005</v>
      </c>
      <c r="Q194" s="115">
        <f t="shared" si="27"/>
        <v>535.92999999999995</v>
      </c>
      <c r="R194" s="115">
        <f t="shared" si="27"/>
        <v>547.29999999999995</v>
      </c>
      <c r="S194" s="115">
        <f t="shared" si="27"/>
        <v>534.42999999999995</v>
      </c>
      <c r="T194" s="115">
        <f t="shared" si="27"/>
        <v>527.49</v>
      </c>
      <c r="U194" s="115">
        <f t="shared" si="27"/>
        <v>517.23</v>
      </c>
      <c r="V194" s="115">
        <f t="shared" si="27"/>
        <v>536.29</v>
      </c>
      <c r="W194" s="115">
        <f t="shared" si="27"/>
        <v>542.63</v>
      </c>
      <c r="X194" s="115">
        <f t="shared" si="27"/>
        <v>572.42999999999995</v>
      </c>
      <c r="Y194" s="115">
        <f t="shared" si="27"/>
        <v>598.72</v>
      </c>
    </row>
    <row r="195" spans="1:25" x14ac:dyDescent="0.25">
      <c r="A195" s="75">
        <v>19</v>
      </c>
      <c r="B195" s="115">
        <f t="shared" si="28"/>
        <v>637.67999999999995</v>
      </c>
      <c r="C195" s="115">
        <f t="shared" si="27"/>
        <v>638.82000000000005</v>
      </c>
      <c r="D195" s="115">
        <f t="shared" si="27"/>
        <v>630.55999999999995</v>
      </c>
      <c r="E195" s="115">
        <f t="shared" si="27"/>
        <v>629.12</v>
      </c>
      <c r="F195" s="115">
        <f t="shared" si="27"/>
        <v>628.72</v>
      </c>
      <c r="G195" s="115">
        <f t="shared" si="27"/>
        <v>635.09</v>
      </c>
      <c r="H195" s="115">
        <f t="shared" si="27"/>
        <v>637.4</v>
      </c>
      <c r="I195" s="115">
        <f t="shared" si="27"/>
        <v>587.79</v>
      </c>
      <c r="J195" s="115">
        <f t="shared" si="27"/>
        <v>545.4</v>
      </c>
      <c r="K195" s="115">
        <f t="shared" si="27"/>
        <v>532.14</v>
      </c>
      <c r="L195" s="115">
        <f t="shared" si="27"/>
        <v>519.55999999999995</v>
      </c>
      <c r="M195" s="115">
        <f t="shared" si="27"/>
        <v>527.12</v>
      </c>
      <c r="N195" s="115">
        <f t="shared" si="27"/>
        <v>526.91999999999996</v>
      </c>
      <c r="O195" s="115">
        <f t="shared" si="27"/>
        <v>533.83000000000004</v>
      </c>
      <c r="P195" s="115">
        <f t="shared" si="27"/>
        <v>538.95000000000005</v>
      </c>
      <c r="Q195" s="115">
        <f t="shared" si="27"/>
        <v>534.09</v>
      </c>
      <c r="R195" s="115">
        <f t="shared" si="27"/>
        <v>537.36</v>
      </c>
      <c r="S195" s="115">
        <f t="shared" si="27"/>
        <v>542.36</v>
      </c>
      <c r="T195" s="115">
        <f t="shared" si="27"/>
        <v>542.41999999999996</v>
      </c>
      <c r="U195" s="115">
        <f t="shared" si="27"/>
        <v>539.08000000000004</v>
      </c>
      <c r="V195" s="115">
        <f t="shared" si="27"/>
        <v>537.37</v>
      </c>
      <c r="W195" s="115">
        <f t="shared" si="27"/>
        <v>539.48</v>
      </c>
      <c r="X195" s="115">
        <f t="shared" si="27"/>
        <v>564.63</v>
      </c>
      <c r="Y195" s="115">
        <f t="shared" si="27"/>
        <v>593.63</v>
      </c>
    </row>
    <row r="196" spans="1:25" x14ac:dyDescent="0.25">
      <c r="A196" s="75">
        <v>20</v>
      </c>
      <c r="B196" s="115">
        <f t="shared" si="28"/>
        <v>628.25</v>
      </c>
      <c r="C196" s="115">
        <f t="shared" si="27"/>
        <v>640.51</v>
      </c>
      <c r="D196" s="115">
        <f t="shared" si="27"/>
        <v>633.35</v>
      </c>
      <c r="E196" s="115">
        <f t="shared" si="27"/>
        <v>626.53</v>
      </c>
      <c r="F196" s="115">
        <f t="shared" si="27"/>
        <v>625.29999999999995</v>
      </c>
      <c r="G196" s="115">
        <f t="shared" si="27"/>
        <v>638.23</v>
      </c>
      <c r="H196" s="115">
        <f t="shared" si="27"/>
        <v>661.26</v>
      </c>
      <c r="I196" s="115">
        <f t="shared" si="27"/>
        <v>633.88</v>
      </c>
      <c r="J196" s="115">
        <f t="shared" si="27"/>
        <v>598.83000000000004</v>
      </c>
      <c r="K196" s="115">
        <f t="shared" si="27"/>
        <v>581.24</v>
      </c>
      <c r="L196" s="115">
        <f t="shared" si="27"/>
        <v>570.05999999999995</v>
      </c>
      <c r="M196" s="115">
        <f t="shared" si="27"/>
        <v>560.16999999999996</v>
      </c>
      <c r="N196" s="115">
        <f t="shared" si="27"/>
        <v>553.83000000000004</v>
      </c>
      <c r="O196" s="115">
        <f t="shared" si="27"/>
        <v>544.13</v>
      </c>
      <c r="P196" s="115">
        <f t="shared" si="27"/>
        <v>543.39</v>
      </c>
      <c r="Q196" s="115">
        <f t="shared" si="27"/>
        <v>549.59</v>
      </c>
      <c r="R196" s="115">
        <f t="shared" si="27"/>
        <v>550.05999999999995</v>
      </c>
      <c r="S196" s="115">
        <f t="shared" si="27"/>
        <v>540.87</v>
      </c>
      <c r="T196" s="115">
        <f t="shared" si="27"/>
        <v>540.82000000000005</v>
      </c>
      <c r="U196" s="115">
        <f t="shared" si="27"/>
        <v>531.67999999999995</v>
      </c>
      <c r="V196" s="115">
        <f t="shared" si="27"/>
        <v>535.19000000000005</v>
      </c>
      <c r="W196" s="115">
        <f t="shared" si="27"/>
        <v>534.16999999999996</v>
      </c>
      <c r="X196" s="115">
        <f t="shared" si="27"/>
        <v>545.54999999999995</v>
      </c>
      <c r="Y196" s="115">
        <f t="shared" si="27"/>
        <v>576.84</v>
      </c>
    </row>
    <row r="197" spans="1:25" x14ac:dyDescent="0.25">
      <c r="A197" s="75">
        <v>21</v>
      </c>
      <c r="B197" s="115">
        <f t="shared" si="28"/>
        <v>602.76</v>
      </c>
      <c r="C197" s="115">
        <f t="shared" si="27"/>
        <v>643.36</v>
      </c>
      <c r="D197" s="115">
        <f t="shared" si="27"/>
        <v>674.81</v>
      </c>
      <c r="E197" s="115">
        <f t="shared" si="27"/>
        <v>689.52</v>
      </c>
      <c r="F197" s="115">
        <f t="shared" si="27"/>
        <v>692.93</v>
      </c>
      <c r="G197" s="115">
        <f t="shared" si="27"/>
        <v>684.78</v>
      </c>
      <c r="H197" s="115">
        <f t="shared" si="27"/>
        <v>664.4</v>
      </c>
      <c r="I197" s="115">
        <f t="shared" si="27"/>
        <v>635.58000000000004</v>
      </c>
      <c r="J197" s="115">
        <f t="shared" si="27"/>
        <v>593.02</v>
      </c>
      <c r="K197" s="115">
        <f t="shared" si="27"/>
        <v>558.91999999999996</v>
      </c>
      <c r="L197" s="115">
        <f t="shared" si="27"/>
        <v>541.77</v>
      </c>
      <c r="M197" s="115">
        <f t="shared" si="27"/>
        <v>544.62</v>
      </c>
      <c r="N197" s="115">
        <f t="shared" si="27"/>
        <v>547.48</v>
      </c>
      <c r="O197" s="115">
        <f t="shared" si="27"/>
        <v>556.09</v>
      </c>
      <c r="P197" s="115">
        <f t="shared" si="27"/>
        <v>564.66</v>
      </c>
      <c r="Q197" s="115">
        <f t="shared" si="27"/>
        <v>566.58000000000004</v>
      </c>
      <c r="R197" s="115">
        <f t="shared" si="27"/>
        <v>564.69000000000005</v>
      </c>
      <c r="S197" s="115">
        <f t="shared" si="27"/>
        <v>551.32000000000005</v>
      </c>
      <c r="T197" s="115">
        <f t="shared" si="27"/>
        <v>542.66999999999996</v>
      </c>
      <c r="U197" s="115">
        <f t="shared" si="27"/>
        <v>538.88</v>
      </c>
      <c r="V197" s="115">
        <f t="shared" si="27"/>
        <v>561.76</v>
      </c>
      <c r="W197" s="115">
        <f t="shared" si="27"/>
        <v>569.34</v>
      </c>
      <c r="X197" s="115">
        <f t="shared" si="27"/>
        <v>596.29999999999995</v>
      </c>
      <c r="Y197" s="115">
        <f t="shared" si="27"/>
        <v>628.72</v>
      </c>
    </row>
    <row r="198" spans="1:25" x14ac:dyDescent="0.25">
      <c r="A198" s="75">
        <v>22</v>
      </c>
      <c r="B198" s="115">
        <f t="shared" si="28"/>
        <v>622.19000000000005</v>
      </c>
      <c r="C198" s="115">
        <f t="shared" si="27"/>
        <v>652.70000000000005</v>
      </c>
      <c r="D198" s="115">
        <f t="shared" si="27"/>
        <v>675.17</v>
      </c>
      <c r="E198" s="115">
        <f t="shared" si="27"/>
        <v>677.55</v>
      </c>
      <c r="F198" s="115">
        <f t="shared" si="27"/>
        <v>677.9</v>
      </c>
      <c r="G198" s="115">
        <f t="shared" si="27"/>
        <v>670.66</v>
      </c>
      <c r="H198" s="115">
        <f t="shared" si="27"/>
        <v>655.44</v>
      </c>
      <c r="I198" s="115">
        <f t="shared" si="27"/>
        <v>634.52</v>
      </c>
      <c r="J198" s="115">
        <f t="shared" si="27"/>
        <v>591.73</v>
      </c>
      <c r="K198" s="115">
        <f t="shared" si="27"/>
        <v>557.47</v>
      </c>
      <c r="L198" s="115">
        <f t="shared" si="27"/>
        <v>534.33000000000004</v>
      </c>
      <c r="M198" s="115">
        <f t="shared" si="27"/>
        <v>545.49</v>
      </c>
      <c r="N198" s="115">
        <f t="shared" si="27"/>
        <v>548.38</v>
      </c>
      <c r="O198" s="115">
        <f t="shared" si="27"/>
        <v>557.41</v>
      </c>
      <c r="P198" s="115">
        <f t="shared" si="27"/>
        <v>559.25</v>
      </c>
      <c r="Q198" s="115">
        <f t="shared" si="27"/>
        <v>566.07000000000005</v>
      </c>
      <c r="R198" s="115">
        <f t="shared" si="27"/>
        <v>573.27</v>
      </c>
      <c r="S198" s="115">
        <f t="shared" ref="C198:AO206" si="29">ROUND(S312,2)</f>
        <v>562.79999999999995</v>
      </c>
      <c r="T198" s="115">
        <f t="shared" si="29"/>
        <v>545.45000000000005</v>
      </c>
      <c r="U198" s="115">
        <f t="shared" si="29"/>
        <v>534.97</v>
      </c>
      <c r="V198" s="115">
        <f t="shared" si="29"/>
        <v>529.92999999999995</v>
      </c>
      <c r="W198" s="115">
        <f t="shared" si="29"/>
        <v>533.08000000000004</v>
      </c>
      <c r="X198" s="115">
        <f t="shared" si="29"/>
        <v>562.88</v>
      </c>
      <c r="Y198" s="115">
        <f t="shared" si="29"/>
        <v>599.46</v>
      </c>
    </row>
    <row r="199" spans="1:25" x14ac:dyDescent="0.25">
      <c r="A199" s="75">
        <v>23</v>
      </c>
      <c r="B199" s="115">
        <f t="shared" si="28"/>
        <v>647.79</v>
      </c>
      <c r="C199" s="115">
        <f t="shared" si="29"/>
        <v>683.57</v>
      </c>
      <c r="D199" s="115">
        <f t="shared" si="29"/>
        <v>679.1</v>
      </c>
      <c r="E199" s="115">
        <f t="shared" si="29"/>
        <v>678.21</v>
      </c>
      <c r="F199" s="115">
        <f t="shared" si="29"/>
        <v>678.04</v>
      </c>
      <c r="G199" s="115">
        <f t="shared" si="29"/>
        <v>683.95</v>
      </c>
      <c r="H199" s="115">
        <f t="shared" si="29"/>
        <v>637.36</v>
      </c>
      <c r="I199" s="115">
        <f t="shared" si="29"/>
        <v>604.77</v>
      </c>
      <c r="J199" s="115">
        <f t="shared" si="29"/>
        <v>593.01</v>
      </c>
      <c r="K199" s="115">
        <f t="shared" si="29"/>
        <v>578.04</v>
      </c>
      <c r="L199" s="115">
        <f t="shared" si="29"/>
        <v>575.32000000000005</v>
      </c>
      <c r="M199" s="115">
        <f t="shared" si="29"/>
        <v>582.87</v>
      </c>
      <c r="N199" s="115">
        <f t="shared" si="29"/>
        <v>581.47</v>
      </c>
      <c r="O199" s="115">
        <f t="shared" si="29"/>
        <v>577.95000000000005</v>
      </c>
      <c r="P199" s="115">
        <f t="shared" si="29"/>
        <v>584.80999999999995</v>
      </c>
      <c r="Q199" s="115">
        <f t="shared" si="29"/>
        <v>593.58000000000004</v>
      </c>
      <c r="R199" s="115">
        <f t="shared" si="29"/>
        <v>602.17999999999995</v>
      </c>
      <c r="S199" s="115">
        <f t="shared" si="29"/>
        <v>598.73</v>
      </c>
      <c r="T199" s="115">
        <f t="shared" si="29"/>
        <v>577.94000000000005</v>
      </c>
      <c r="U199" s="115">
        <f t="shared" si="29"/>
        <v>565.16</v>
      </c>
      <c r="V199" s="115">
        <f t="shared" si="29"/>
        <v>565.16999999999996</v>
      </c>
      <c r="W199" s="115">
        <f t="shared" si="29"/>
        <v>577.73</v>
      </c>
      <c r="X199" s="115">
        <f t="shared" si="29"/>
        <v>588.54999999999995</v>
      </c>
      <c r="Y199" s="115">
        <f t="shared" si="29"/>
        <v>603.94000000000005</v>
      </c>
    </row>
    <row r="200" spans="1:25" x14ac:dyDescent="0.25">
      <c r="A200" s="75">
        <v>24</v>
      </c>
      <c r="B200" s="115">
        <f t="shared" si="28"/>
        <v>634.58000000000004</v>
      </c>
      <c r="C200" s="115">
        <f t="shared" si="29"/>
        <v>648.1</v>
      </c>
      <c r="D200" s="115">
        <f t="shared" si="29"/>
        <v>665.58</v>
      </c>
      <c r="E200" s="115">
        <f t="shared" si="29"/>
        <v>674.94</v>
      </c>
      <c r="F200" s="115">
        <f t="shared" si="29"/>
        <v>672.95</v>
      </c>
      <c r="G200" s="115">
        <f t="shared" si="29"/>
        <v>664.1</v>
      </c>
      <c r="H200" s="115">
        <f t="shared" si="29"/>
        <v>633.29999999999995</v>
      </c>
      <c r="I200" s="115">
        <f t="shared" si="29"/>
        <v>584.91</v>
      </c>
      <c r="J200" s="115">
        <f t="shared" si="29"/>
        <v>564.66</v>
      </c>
      <c r="K200" s="115">
        <f t="shared" si="29"/>
        <v>553.62</v>
      </c>
      <c r="L200" s="115">
        <f t="shared" si="29"/>
        <v>564.72</v>
      </c>
      <c r="M200" s="115">
        <f t="shared" si="29"/>
        <v>571.25</v>
      </c>
      <c r="N200" s="115">
        <f t="shared" si="29"/>
        <v>578.96</v>
      </c>
      <c r="O200" s="115">
        <f t="shared" si="29"/>
        <v>577.27</v>
      </c>
      <c r="P200" s="115">
        <f t="shared" si="29"/>
        <v>578.38</v>
      </c>
      <c r="Q200" s="115">
        <f t="shared" si="29"/>
        <v>591.82000000000005</v>
      </c>
      <c r="R200" s="115">
        <f t="shared" si="29"/>
        <v>588.83000000000004</v>
      </c>
      <c r="S200" s="115">
        <f t="shared" si="29"/>
        <v>576.49</v>
      </c>
      <c r="T200" s="115">
        <f t="shared" si="29"/>
        <v>557.84</v>
      </c>
      <c r="U200" s="115">
        <f t="shared" si="29"/>
        <v>551.95000000000005</v>
      </c>
      <c r="V200" s="115">
        <f t="shared" si="29"/>
        <v>547.08000000000004</v>
      </c>
      <c r="W200" s="115">
        <f t="shared" si="29"/>
        <v>542.65</v>
      </c>
      <c r="X200" s="115">
        <f t="shared" si="29"/>
        <v>560.07000000000005</v>
      </c>
      <c r="Y200" s="115">
        <f t="shared" si="29"/>
        <v>584.76</v>
      </c>
    </row>
    <row r="201" spans="1:25" x14ac:dyDescent="0.25">
      <c r="A201" s="75">
        <v>25</v>
      </c>
      <c r="B201" s="115">
        <f t="shared" si="28"/>
        <v>602.96</v>
      </c>
      <c r="C201" s="115">
        <f t="shared" si="29"/>
        <v>623.5</v>
      </c>
      <c r="D201" s="115">
        <f t="shared" si="29"/>
        <v>658.52</v>
      </c>
      <c r="E201" s="115">
        <f t="shared" si="29"/>
        <v>668.58</v>
      </c>
      <c r="F201" s="115">
        <f t="shared" si="29"/>
        <v>667.26</v>
      </c>
      <c r="G201" s="115">
        <f t="shared" si="29"/>
        <v>650.5</v>
      </c>
      <c r="H201" s="115">
        <f t="shared" si="29"/>
        <v>626.64</v>
      </c>
      <c r="I201" s="115">
        <f t="shared" si="29"/>
        <v>586.16999999999996</v>
      </c>
      <c r="J201" s="115">
        <f t="shared" si="29"/>
        <v>576.96</v>
      </c>
      <c r="K201" s="115">
        <f t="shared" si="29"/>
        <v>562.67999999999995</v>
      </c>
      <c r="L201" s="115">
        <f t="shared" si="29"/>
        <v>559.98</v>
      </c>
      <c r="M201" s="115">
        <f t="shared" si="29"/>
        <v>567.5</v>
      </c>
      <c r="N201" s="115">
        <f t="shared" si="29"/>
        <v>575.23</v>
      </c>
      <c r="O201" s="115">
        <f t="shared" si="29"/>
        <v>580.32000000000005</v>
      </c>
      <c r="P201" s="115">
        <f t="shared" si="29"/>
        <v>582.88</v>
      </c>
      <c r="Q201" s="115">
        <f t="shared" si="29"/>
        <v>585.95000000000005</v>
      </c>
      <c r="R201" s="115">
        <f t="shared" si="29"/>
        <v>588.92999999999995</v>
      </c>
      <c r="S201" s="115">
        <f t="shared" si="29"/>
        <v>580.84</v>
      </c>
      <c r="T201" s="115">
        <f t="shared" si="29"/>
        <v>563.48</v>
      </c>
      <c r="U201" s="115">
        <f t="shared" si="29"/>
        <v>542.99</v>
      </c>
      <c r="V201" s="115">
        <f t="shared" si="29"/>
        <v>537.77</v>
      </c>
      <c r="W201" s="115">
        <f t="shared" si="29"/>
        <v>546.09</v>
      </c>
      <c r="X201" s="115">
        <f t="shared" si="29"/>
        <v>567.13</v>
      </c>
      <c r="Y201" s="115">
        <f t="shared" si="29"/>
        <v>595.47</v>
      </c>
    </row>
    <row r="202" spans="1:25" x14ac:dyDescent="0.25">
      <c r="A202" s="75">
        <v>26</v>
      </c>
      <c r="B202" s="115">
        <f t="shared" si="28"/>
        <v>638.08000000000004</v>
      </c>
      <c r="C202" s="115">
        <f t="shared" si="29"/>
        <v>662.53</v>
      </c>
      <c r="D202" s="115">
        <f t="shared" si="29"/>
        <v>675.7</v>
      </c>
      <c r="E202" s="115">
        <f t="shared" si="29"/>
        <v>679.19</v>
      </c>
      <c r="F202" s="115">
        <f t="shared" si="29"/>
        <v>678.14</v>
      </c>
      <c r="G202" s="115">
        <f t="shared" si="29"/>
        <v>668.17</v>
      </c>
      <c r="H202" s="115">
        <f t="shared" si="29"/>
        <v>646.9</v>
      </c>
      <c r="I202" s="115">
        <f t="shared" si="29"/>
        <v>609.6</v>
      </c>
      <c r="J202" s="115">
        <f t="shared" si="29"/>
        <v>592.52</v>
      </c>
      <c r="K202" s="115">
        <f t="shared" si="29"/>
        <v>578.08000000000004</v>
      </c>
      <c r="L202" s="115">
        <f t="shared" si="29"/>
        <v>581.84</v>
      </c>
      <c r="M202" s="115">
        <f t="shared" si="29"/>
        <v>593.75</v>
      </c>
      <c r="N202" s="115">
        <f t="shared" si="29"/>
        <v>600.29</v>
      </c>
      <c r="O202" s="115">
        <f t="shared" si="29"/>
        <v>605.32000000000005</v>
      </c>
      <c r="P202" s="115">
        <f t="shared" si="29"/>
        <v>612.28</v>
      </c>
      <c r="Q202" s="115">
        <f t="shared" si="29"/>
        <v>619.74</v>
      </c>
      <c r="R202" s="115">
        <f t="shared" si="29"/>
        <v>611.03</v>
      </c>
      <c r="S202" s="115">
        <f t="shared" si="29"/>
        <v>599.22</v>
      </c>
      <c r="T202" s="115">
        <f t="shared" si="29"/>
        <v>590.39</v>
      </c>
      <c r="U202" s="115">
        <f t="shared" si="29"/>
        <v>555.92999999999995</v>
      </c>
      <c r="V202" s="115">
        <f t="shared" si="29"/>
        <v>556.08000000000004</v>
      </c>
      <c r="W202" s="115">
        <f t="shared" si="29"/>
        <v>565.66999999999996</v>
      </c>
      <c r="X202" s="115">
        <f t="shared" si="29"/>
        <v>601.75</v>
      </c>
      <c r="Y202" s="115">
        <f t="shared" si="29"/>
        <v>642.15</v>
      </c>
    </row>
    <row r="203" spans="1:25" x14ac:dyDescent="0.25">
      <c r="A203" s="75">
        <v>27</v>
      </c>
      <c r="B203" s="115">
        <f t="shared" si="28"/>
        <v>600.22</v>
      </c>
      <c r="C203" s="115">
        <f t="shared" si="29"/>
        <v>577.61</v>
      </c>
      <c r="D203" s="115">
        <f t="shared" si="29"/>
        <v>570.92999999999995</v>
      </c>
      <c r="E203" s="115">
        <f t="shared" si="29"/>
        <v>575.08000000000004</v>
      </c>
      <c r="F203" s="115">
        <f t="shared" si="29"/>
        <v>577.41</v>
      </c>
      <c r="G203" s="115">
        <f t="shared" si="29"/>
        <v>573.23</v>
      </c>
      <c r="H203" s="115">
        <f t="shared" si="29"/>
        <v>540.9</v>
      </c>
      <c r="I203" s="115">
        <f t="shared" si="29"/>
        <v>556.65</v>
      </c>
      <c r="J203" s="115">
        <f t="shared" si="29"/>
        <v>561.95000000000005</v>
      </c>
      <c r="K203" s="115">
        <f t="shared" si="29"/>
        <v>549.58000000000004</v>
      </c>
      <c r="L203" s="115">
        <f t="shared" si="29"/>
        <v>549.01</v>
      </c>
      <c r="M203" s="115">
        <f t="shared" si="29"/>
        <v>549.51</v>
      </c>
      <c r="N203" s="115">
        <f t="shared" si="29"/>
        <v>560.04999999999995</v>
      </c>
      <c r="O203" s="115">
        <f t="shared" si="29"/>
        <v>564.82000000000005</v>
      </c>
      <c r="P203" s="115">
        <f t="shared" si="29"/>
        <v>564.30999999999995</v>
      </c>
      <c r="Q203" s="115">
        <f t="shared" si="29"/>
        <v>565.48</v>
      </c>
      <c r="R203" s="115">
        <f t="shared" si="29"/>
        <v>565.4</v>
      </c>
      <c r="S203" s="115">
        <f t="shared" si="29"/>
        <v>560.29</v>
      </c>
      <c r="T203" s="115">
        <f t="shared" si="29"/>
        <v>509.63</v>
      </c>
      <c r="U203" s="115">
        <f t="shared" si="29"/>
        <v>548.88</v>
      </c>
      <c r="V203" s="115">
        <f t="shared" si="29"/>
        <v>527.29999999999995</v>
      </c>
      <c r="W203" s="115">
        <f t="shared" si="29"/>
        <v>547.74</v>
      </c>
      <c r="X203" s="115">
        <f t="shared" si="29"/>
        <v>552.13</v>
      </c>
      <c r="Y203" s="115">
        <f t="shared" si="29"/>
        <v>566.58000000000004</v>
      </c>
    </row>
    <row r="204" spans="1:25" x14ac:dyDescent="0.25">
      <c r="A204" s="75">
        <v>28</v>
      </c>
      <c r="B204" s="115">
        <f t="shared" ref="B204:Q206" si="30">ROUND(B318,2)</f>
        <v>591.97</v>
      </c>
      <c r="C204" s="115">
        <f t="shared" si="29"/>
        <v>613.73</v>
      </c>
      <c r="D204" s="115">
        <f t="shared" si="29"/>
        <v>629.54999999999995</v>
      </c>
      <c r="E204" s="115">
        <f t="shared" si="29"/>
        <v>633.58000000000004</v>
      </c>
      <c r="F204" s="115">
        <f t="shared" si="29"/>
        <v>633.94000000000005</v>
      </c>
      <c r="G204" s="115">
        <f t="shared" si="29"/>
        <v>625.13</v>
      </c>
      <c r="H204" s="115">
        <f t="shared" si="29"/>
        <v>618.44000000000005</v>
      </c>
      <c r="I204" s="115">
        <f t="shared" si="29"/>
        <v>597.84</v>
      </c>
      <c r="J204" s="115">
        <f t="shared" si="29"/>
        <v>575.87</v>
      </c>
      <c r="K204" s="115">
        <f t="shared" si="29"/>
        <v>553.99</v>
      </c>
      <c r="L204" s="115">
        <f t="shared" si="29"/>
        <v>551.41</v>
      </c>
      <c r="M204" s="115">
        <f t="shared" si="29"/>
        <v>558.75</v>
      </c>
      <c r="N204" s="115">
        <f t="shared" si="29"/>
        <v>562.1</v>
      </c>
      <c r="O204" s="115">
        <f t="shared" si="29"/>
        <v>574.38</v>
      </c>
      <c r="P204" s="115">
        <f t="shared" si="29"/>
        <v>582.32000000000005</v>
      </c>
      <c r="Q204" s="115">
        <f t="shared" si="29"/>
        <v>582.9</v>
      </c>
      <c r="R204" s="115">
        <f t="shared" si="29"/>
        <v>585.49</v>
      </c>
      <c r="S204" s="115">
        <f t="shared" si="29"/>
        <v>578.95000000000005</v>
      </c>
      <c r="T204" s="115">
        <f t="shared" si="29"/>
        <v>549.97</v>
      </c>
      <c r="U204" s="115">
        <f t="shared" si="29"/>
        <v>529.58000000000004</v>
      </c>
      <c r="V204" s="115">
        <f t="shared" si="29"/>
        <v>521.62</v>
      </c>
      <c r="W204" s="115">
        <f t="shared" si="29"/>
        <v>526.66999999999996</v>
      </c>
      <c r="X204" s="115">
        <f t="shared" si="29"/>
        <v>548.95000000000005</v>
      </c>
      <c r="Y204" s="115">
        <f t="shared" si="29"/>
        <v>573.01</v>
      </c>
    </row>
    <row r="205" spans="1:25" x14ac:dyDescent="0.25">
      <c r="A205" s="75">
        <v>29</v>
      </c>
      <c r="B205" s="115">
        <f t="shared" si="30"/>
        <v>587.73</v>
      </c>
      <c r="C205" s="115">
        <f t="shared" si="29"/>
        <v>609.16999999999996</v>
      </c>
      <c r="D205" s="115">
        <f t="shared" si="29"/>
        <v>634.85</v>
      </c>
      <c r="E205" s="115">
        <f t="shared" si="29"/>
        <v>640.30999999999995</v>
      </c>
      <c r="F205" s="115">
        <f t="shared" si="29"/>
        <v>638.41999999999996</v>
      </c>
      <c r="G205" s="115">
        <f t="shared" si="29"/>
        <v>634.15</v>
      </c>
      <c r="H205" s="115">
        <f t="shared" si="29"/>
        <v>632.26</v>
      </c>
      <c r="I205" s="115">
        <f t="shared" si="29"/>
        <v>619.08000000000004</v>
      </c>
      <c r="J205" s="115">
        <f t="shared" si="29"/>
        <v>583.74</v>
      </c>
      <c r="K205" s="115">
        <f t="shared" si="29"/>
        <v>551.70000000000005</v>
      </c>
      <c r="L205" s="115">
        <f t="shared" si="29"/>
        <v>546.54</v>
      </c>
      <c r="M205" s="115">
        <f t="shared" si="29"/>
        <v>550.47</v>
      </c>
      <c r="N205" s="115">
        <f t="shared" si="29"/>
        <v>559.16999999999996</v>
      </c>
      <c r="O205" s="115">
        <f t="shared" si="29"/>
        <v>566.27</v>
      </c>
      <c r="P205" s="115">
        <f t="shared" si="29"/>
        <v>571.41</v>
      </c>
      <c r="Q205" s="115">
        <f t="shared" si="29"/>
        <v>579.82000000000005</v>
      </c>
      <c r="R205" s="115">
        <f t="shared" si="29"/>
        <v>576.47</v>
      </c>
      <c r="S205" s="115">
        <f t="shared" si="29"/>
        <v>565.83000000000004</v>
      </c>
      <c r="T205" s="115">
        <f t="shared" si="29"/>
        <v>550.78</v>
      </c>
      <c r="U205" s="115">
        <f t="shared" si="29"/>
        <v>531.75</v>
      </c>
      <c r="V205" s="115">
        <f t="shared" si="29"/>
        <v>523.01</v>
      </c>
      <c r="W205" s="115">
        <f t="shared" si="29"/>
        <v>532.29</v>
      </c>
      <c r="X205" s="115">
        <f t="shared" si="29"/>
        <v>550.16999999999996</v>
      </c>
      <c r="Y205" s="115">
        <f t="shared" si="29"/>
        <v>585.29</v>
      </c>
    </row>
    <row r="206" spans="1:25" x14ac:dyDescent="0.25">
      <c r="A206" s="75">
        <v>30</v>
      </c>
      <c r="B206" s="115">
        <f t="shared" si="30"/>
        <v>581.91</v>
      </c>
      <c r="C206" s="115">
        <f t="shared" si="30"/>
        <v>612.96</v>
      </c>
      <c r="D206" s="115">
        <f t="shared" si="30"/>
        <v>633.55999999999995</v>
      </c>
      <c r="E206" s="115">
        <f t="shared" si="30"/>
        <v>636.63</v>
      </c>
      <c r="F206" s="115">
        <f t="shared" si="30"/>
        <v>641.74</v>
      </c>
      <c r="G206" s="115">
        <f t="shared" si="30"/>
        <v>630.77</v>
      </c>
      <c r="H206" s="115">
        <f t="shared" si="30"/>
        <v>617.41999999999996</v>
      </c>
      <c r="I206" s="115">
        <f t="shared" si="30"/>
        <v>591.63</v>
      </c>
      <c r="J206" s="115">
        <f t="shared" si="30"/>
        <v>569.84</v>
      </c>
      <c r="K206" s="115">
        <f t="shared" si="30"/>
        <v>546.03</v>
      </c>
      <c r="L206" s="115">
        <f t="shared" si="30"/>
        <v>535.54999999999995</v>
      </c>
      <c r="M206" s="115">
        <f t="shared" si="30"/>
        <v>542.4</v>
      </c>
      <c r="N206" s="115">
        <f t="shared" si="30"/>
        <v>550.61</v>
      </c>
      <c r="O206" s="115">
        <f t="shared" si="30"/>
        <v>553.54</v>
      </c>
      <c r="P206" s="115">
        <f t="shared" si="30"/>
        <v>558.15</v>
      </c>
      <c r="Q206" s="115">
        <f t="shared" si="30"/>
        <v>564.04999999999995</v>
      </c>
      <c r="R206" s="115">
        <f t="shared" si="29"/>
        <v>564.04999999999995</v>
      </c>
      <c r="S206" s="115">
        <f t="shared" si="29"/>
        <v>559.58000000000004</v>
      </c>
      <c r="T206" s="115">
        <f t="shared" si="29"/>
        <v>543.15</v>
      </c>
      <c r="U206" s="115">
        <f t="shared" si="29"/>
        <v>527.02</v>
      </c>
      <c r="V206" s="115">
        <f t="shared" si="29"/>
        <v>526.73</v>
      </c>
      <c r="W206" s="115">
        <f t="shared" si="29"/>
        <v>534.89</v>
      </c>
      <c r="X206" s="115">
        <f t="shared" si="29"/>
        <v>560.55999999999995</v>
      </c>
      <c r="Y206" s="115">
        <f t="shared" si="29"/>
        <v>560.29</v>
      </c>
    </row>
    <row r="207" spans="1:25" hidden="1" outlineLevel="1" x14ac:dyDescent="0.25">
      <c r="A207" s="75"/>
      <c r="B207" s="115"/>
      <c r="C207" s="115"/>
      <c r="D207" s="115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  <c r="S207" s="115"/>
      <c r="T207" s="115"/>
      <c r="U207" s="115"/>
      <c r="V207" s="115"/>
      <c r="W207" s="115"/>
      <c r="X207" s="115"/>
      <c r="Y207" s="115"/>
    </row>
    <row r="208" spans="1:25" collapsed="1" x14ac:dyDescent="0.25"/>
    <row r="209" spans="1:25" ht="18.75" x14ac:dyDescent="0.25">
      <c r="A209" s="72" t="s">
        <v>67</v>
      </c>
      <c r="B209" s="73" t="s">
        <v>115</v>
      </c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</row>
    <row r="210" spans="1:25" x14ac:dyDescent="0.25">
      <c r="A210" s="72"/>
      <c r="B210" s="74" t="s">
        <v>69</v>
      </c>
      <c r="C210" s="74" t="s">
        <v>70</v>
      </c>
      <c r="D210" s="74" t="s">
        <v>71</v>
      </c>
      <c r="E210" s="74" t="s">
        <v>72</v>
      </c>
      <c r="F210" s="74" t="s">
        <v>73</v>
      </c>
      <c r="G210" s="74" t="s">
        <v>74</v>
      </c>
      <c r="H210" s="74" t="s">
        <v>75</v>
      </c>
      <c r="I210" s="74" t="s">
        <v>76</v>
      </c>
      <c r="J210" s="74" t="s">
        <v>77</v>
      </c>
      <c r="K210" s="74" t="s">
        <v>78</v>
      </c>
      <c r="L210" s="74" t="s">
        <v>79</v>
      </c>
      <c r="M210" s="74" t="s">
        <v>80</v>
      </c>
      <c r="N210" s="74" t="s">
        <v>81</v>
      </c>
      <c r="O210" s="74" t="s">
        <v>82</v>
      </c>
      <c r="P210" s="74" t="s">
        <v>83</v>
      </c>
      <c r="Q210" s="74" t="s">
        <v>84</v>
      </c>
      <c r="R210" s="74" t="s">
        <v>85</v>
      </c>
      <c r="S210" s="74" t="s">
        <v>86</v>
      </c>
      <c r="T210" s="74" t="s">
        <v>87</v>
      </c>
      <c r="U210" s="74" t="s">
        <v>88</v>
      </c>
      <c r="V210" s="74" t="s">
        <v>89</v>
      </c>
      <c r="W210" s="74" t="s">
        <v>90</v>
      </c>
      <c r="X210" s="74" t="s">
        <v>91</v>
      </c>
      <c r="Y210" s="74" t="s">
        <v>92</v>
      </c>
    </row>
    <row r="211" spans="1:25" x14ac:dyDescent="0.25">
      <c r="A211" s="75">
        <v>1</v>
      </c>
      <c r="B211" s="115">
        <f t="shared" ref="B211:Y221" si="31">ROUND(B325,2)</f>
        <v>626.91999999999996</v>
      </c>
      <c r="C211" s="115">
        <f t="shared" si="31"/>
        <v>646.02</v>
      </c>
      <c r="D211" s="115">
        <f t="shared" si="31"/>
        <v>669.29</v>
      </c>
      <c r="E211" s="115">
        <f t="shared" si="31"/>
        <v>671.71</v>
      </c>
      <c r="F211" s="115">
        <f t="shared" si="31"/>
        <v>671.31</v>
      </c>
      <c r="G211" s="115">
        <f t="shared" si="31"/>
        <v>661.94</v>
      </c>
      <c r="H211" s="115">
        <f t="shared" si="31"/>
        <v>664.93</v>
      </c>
      <c r="I211" s="115">
        <f t="shared" si="31"/>
        <v>644.4</v>
      </c>
      <c r="J211" s="115">
        <f t="shared" si="31"/>
        <v>603.02</v>
      </c>
      <c r="K211" s="115">
        <f t="shared" si="31"/>
        <v>565.5</v>
      </c>
      <c r="L211" s="115">
        <f t="shared" si="31"/>
        <v>542.66</v>
      </c>
      <c r="M211" s="115">
        <f t="shared" si="31"/>
        <v>533.96</v>
      </c>
      <c r="N211" s="115">
        <f t="shared" si="31"/>
        <v>535.44000000000005</v>
      </c>
      <c r="O211" s="115">
        <f t="shared" si="31"/>
        <v>535.05999999999995</v>
      </c>
      <c r="P211" s="115">
        <f t="shared" si="31"/>
        <v>534.25</v>
      </c>
      <c r="Q211" s="115">
        <f t="shared" si="31"/>
        <v>538.70000000000005</v>
      </c>
      <c r="R211" s="115">
        <f t="shared" si="31"/>
        <v>538.09</v>
      </c>
      <c r="S211" s="115">
        <f t="shared" si="31"/>
        <v>532.54</v>
      </c>
      <c r="T211" s="115">
        <f t="shared" si="31"/>
        <v>527.89</v>
      </c>
      <c r="U211" s="115">
        <f t="shared" si="31"/>
        <v>527.13</v>
      </c>
      <c r="V211" s="115">
        <f t="shared" si="31"/>
        <v>520.74</v>
      </c>
      <c r="W211" s="115">
        <f t="shared" si="31"/>
        <v>522.33000000000004</v>
      </c>
      <c r="X211" s="115">
        <f t="shared" si="31"/>
        <v>545.47</v>
      </c>
      <c r="Y211" s="115">
        <f t="shared" si="31"/>
        <v>584.94000000000005</v>
      </c>
    </row>
    <row r="212" spans="1:25" x14ac:dyDescent="0.25">
      <c r="A212" s="75">
        <v>2</v>
      </c>
      <c r="B212" s="115">
        <f t="shared" si="31"/>
        <v>609.84</v>
      </c>
      <c r="C212" s="115">
        <f t="shared" si="31"/>
        <v>636.91999999999996</v>
      </c>
      <c r="D212" s="115">
        <f t="shared" si="31"/>
        <v>650.02</v>
      </c>
      <c r="E212" s="115">
        <f t="shared" si="31"/>
        <v>652.79999999999995</v>
      </c>
      <c r="F212" s="115">
        <f t="shared" si="31"/>
        <v>659.88</v>
      </c>
      <c r="G212" s="115">
        <f t="shared" si="31"/>
        <v>646.03</v>
      </c>
      <c r="H212" s="115">
        <f t="shared" si="31"/>
        <v>636.84</v>
      </c>
      <c r="I212" s="115">
        <f t="shared" si="31"/>
        <v>603.33000000000004</v>
      </c>
      <c r="J212" s="115">
        <f t="shared" si="31"/>
        <v>552.25</v>
      </c>
      <c r="K212" s="115">
        <f t="shared" si="31"/>
        <v>521.34</v>
      </c>
      <c r="L212" s="115">
        <f t="shared" si="31"/>
        <v>516.88</v>
      </c>
      <c r="M212" s="115">
        <f t="shared" si="31"/>
        <v>513.41</v>
      </c>
      <c r="N212" s="115">
        <f t="shared" si="31"/>
        <v>513.79</v>
      </c>
      <c r="O212" s="115">
        <f t="shared" si="31"/>
        <v>515.22</v>
      </c>
      <c r="P212" s="115">
        <f t="shared" si="31"/>
        <v>511.99</v>
      </c>
      <c r="Q212" s="115">
        <f t="shared" si="31"/>
        <v>512.49</v>
      </c>
      <c r="R212" s="115">
        <f t="shared" si="31"/>
        <v>513.99</v>
      </c>
      <c r="S212" s="115">
        <f t="shared" si="31"/>
        <v>511.93</v>
      </c>
      <c r="T212" s="115">
        <f t="shared" si="31"/>
        <v>507.82</v>
      </c>
      <c r="U212" s="115">
        <f t="shared" si="31"/>
        <v>509.18</v>
      </c>
      <c r="V212" s="115">
        <f t="shared" si="31"/>
        <v>503.99</v>
      </c>
      <c r="W212" s="115">
        <f t="shared" si="31"/>
        <v>510.29</v>
      </c>
      <c r="X212" s="115">
        <f t="shared" si="31"/>
        <v>536.49</v>
      </c>
      <c r="Y212" s="115">
        <f t="shared" si="31"/>
        <v>563.82000000000005</v>
      </c>
    </row>
    <row r="213" spans="1:25" x14ac:dyDescent="0.25">
      <c r="A213" s="75">
        <v>3</v>
      </c>
      <c r="B213" s="115">
        <f t="shared" si="31"/>
        <v>601.80999999999995</v>
      </c>
      <c r="C213" s="115">
        <f t="shared" si="31"/>
        <v>633.25</v>
      </c>
      <c r="D213" s="115">
        <f t="shared" si="31"/>
        <v>661.6</v>
      </c>
      <c r="E213" s="115">
        <f t="shared" si="31"/>
        <v>675.96</v>
      </c>
      <c r="F213" s="115">
        <f t="shared" si="31"/>
        <v>678.76</v>
      </c>
      <c r="G213" s="115">
        <f t="shared" si="31"/>
        <v>683.08</v>
      </c>
      <c r="H213" s="115">
        <f t="shared" si="31"/>
        <v>680.14</v>
      </c>
      <c r="I213" s="115">
        <f t="shared" si="31"/>
        <v>650.02</v>
      </c>
      <c r="J213" s="115">
        <f t="shared" si="31"/>
        <v>618.82000000000005</v>
      </c>
      <c r="K213" s="115">
        <f t="shared" si="31"/>
        <v>585.69000000000005</v>
      </c>
      <c r="L213" s="115">
        <f t="shared" si="31"/>
        <v>575.57000000000005</v>
      </c>
      <c r="M213" s="115">
        <f t="shared" si="31"/>
        <v>569.36</v>
      </c>
      <c r="N213" s="115">
        <f t="shared" si="31"/>
        <v>561.53</v>
      </c>
      <c r="O213" s="115">
        <f t="shared" si="31"/>
        <v>554.87</v>
      </c>
      <c r="P213" s="115">
        <f t="shared" si="31"/>
        <v>554.52</v>
      </c>
      <c r="Q213" s="115">
        <f t="shared" si="31"/>
        <v>555.54</v>
      </c>
      <c r="R213" s="115">
        <f t="shared" si="31"/>
        <v>560.63</v>
      </c>
      <c r="S213" s="115">
        <f t="shared" si="31"/>
        <v>558.02</v>
      </c>
      <c r="T213" s="115">
        <f t="shared" si="31"/>
        <v>556.88</v>
      </c>
      <c r="U213" s="115">
        <f t="shared" si="31"/>
        <v>564.78</v>
      </c>
      <c r="V213" s="115">
        <f t="shared" si="31"/>
        <v>568.35</v>
      </c>
      <c r="W213" s="115">
        <f t="shared" si="31"/>
        <v>569.96</v>
      </c>
      <c r="X213" s="115">
        <f t="shared" si="31"/>
        <v>599.45000000000005</v>
      </c>
      <c r="Y213" s="115">
        <f t="shared" si="31"/>
        <v>629.33000000000004</v>
      </c>
    </row>
    <row r="214" spans="1:25" x14ac:dyDescent="0.25">
      <c r="A214" s="75">
        <v>4</v>
      </c>
      <c r="B214" s="115">
        <f t="shared" si="31"/>
        <v>609.75</v>
      </c>
      <c r="C214" s="115">
        <f t="shared" si="31"/>
        <v>659</v>
      </c>
      <c r="D214" s="115">
        <f t="shared" si="31"/>
        <v>668.28</v>
      </c>
      <c r="E214" s="115">
        <f t="shared" si="31"/>
        <v>662.16</v>
      </c>
      <c r="F214" s="115">
        <f t="shared" si="31"/>
        <v>660.65</v>
      </c>
      <c r="G214" s="115">
        <f t="shared" si="31"/>
        <v>666.93</v>
      </c>
      <c r="H214" s="115">
        <f t="shared" si="31"/>
        <v>672.89</v>
      </c>
      <c r="I214" s="115">
        <f t="shared" si="31"/>
        <v>623.92999999999995</v>
      </c>
      <c r="J214" s="115">
        <f t="shared" si="31"/>
        <v>581.29999999999995</v>
      </c>
      <c r="K214" s="115">
        <f t="shared" si="31"/>
        <v>549.20000000000005</v>
      </c>
      <c r="L214" s="115">
        <f t="shared" si="31"/>
        <v>553.28</v>
      </c>
      <c r="M214" s="115">
        <f t="shared" si="31"/>
        <v>554.71</v>
      </c>
      <c r="N214" s="115">
        <f t="shared" si="31"/>
        <v>551.69000000000005</v>
      </c>
      <c r="O214" s="115">
        <f t="shared" si="31"/>
        <v>544.47</v>
      </c>
      <c r="P214" s="115">
        <f t="shared" si="31"/>
        <v>546.71</v>
      </c>
      <c r="Q214" s="115">
        <f t="shared" si="31"/>
        <v>547.76</v>
      </c>
      <c r="R214" s="115">
        <f t="shared" si="31"/>
        <v>551.96</v>
      </c>
      <c r="S214" s="115">
        <f t="shared" si="31"/>
        <v>544.55999999999995</v>
      </c>
      <c r="T214" s="115">
        <f t="shared" si="31"/>
        <v>542.75</v>
      </c>
      <c r="U214" s="115">
        <f t="shared" si="31"/>
        <v>543.1</v>
      </c>
      <c r="V214" s="115">
        <f t="shared" si="31"/>
        <v>541.01</v>
      </c>
      <c r="W214" s="115">
        <f t="shared" si="31"/>
        <v>540.85</v>
      </c>
      <c r="X214" s="115">
        <f t="shared" si="31"/>
        <v>569.70000000000005</v>
      </c>
      <c r="Y214" s="115">
        <f t="shared" si="31"/>
        <v>599.65</v>
      </c>
    </row>
    <row r="215" spans="1:25" x14ac:dyDescent="0.25">
      <c r="A215" s="75">
        <v>5</v>
      </c>
      <c r="B215" s="115">
        <f t="shared" si="31"/>
        <v>622.09</v>
      </c>
      <c r="C215" s="115">
        <f t="shared" si="31"/>
        <v>621.6</v>
      </c>
      <c r="D215" s="115">
        <f t="shared" si="31"/>
        <v>629.29</v>
      </c>
      <c r="E215" s="115">
        <f t="shared" si="31"/>
        <v>626.22</v>
      </c>
      <c r="F215" s="115">
        <f t="shared" si="31"/>
        <v>625.53</v>
      </c>
      <c r="G215" s="115">
        <f t="shared" si="31"/>
        <v>630.55999999999995</v>
      </c>
      <c r="H215" s="115">
        <f t="shared" si="31"/>
        <v>590.75</v>
      </c>
      <c r="I215" s="115">
        <f t="shared" si="31"/>
        <v>599.1</v>
      </c>
      <c r="J215" s="115">
        <f t="shared" si="31"/>
        <v>536.96</v>
      </c>
      <c r="K215" s="115">
        <f t="shared" si="31"/>
        <v>553.85</v>
      </c>
      <c r="L215" s="115">
        <f t="shared" si="31"/>
        <v>553.72</v>
      </c>
      <c r="M215" s="115">
        <f t="shared" si="31"/>
        <v>566.03</v>
      </c>
      <c r="N215" s="115">
        <f t="shared" si="31"/>
        <v>565</v>
      </c>
      <c r="O215" s="115">
        <f t="shared" si="31"/>
        <v>565.80999999999995</v>
      </c>
      <c r="P215" s="115">
        <f t="shared" si="31"/>
        <v>563.45000000000005</v>
      </c>
      <c r="Q215" s="115">
        <f t="shared" si="31"/>
        <v>562.01</v>
      </c>
      <c r="R215" s="115">
        <f t="shared" si="31"/>
        <v>565.59</v>
      </c>
      <c r="S215" s="115">
        <f t="shared" si="31"/>
        <v>562.54</v>
      </c>
      <c r="T215" s="115">
        <f t="shared" si="31"/>
        <v>559.57000000000005</v>
      </c>
      <c r="U215" s="115">
        <f t="shared" si="31"/>
        <v>551.89</v>
      </c>
      <c r="V215" s="115">
        <f t="shared" si="31"/>
        <v>549.29</v>
      </c>
      <c r="W215" s="115">
        <f t="shared" si="31"/>
        <v>552.15</v>
      </c>
      <c r="X215" s="115">
        <f t="shared" si="31"/>
        <v>579.1</v>
      </c>
      <c r="Y215" s="115">
        <f t="shared" si="31"/>
        <v>616.30999999999995</v>
      </c>
    </row>
    <row r="216" spans="1:25" x14ac:dyDescent="0.25">
      <c r="A216" s="75">
        <v>6</v>
      </c>
      <c r="B216" s="115">
        <f t="shared" si="31"/>
        <v>627.70000000000005</v>
      </c>
      <c r="C216" s="115">
        <f t="shared" si="31"/>
        <v>645.05999999999995</v>
      </c>
      <c r="D216" s="115">
        <f t="shared" si="31"/>
        <v>675.87</v>
      </c>
      <c r="E216" s="115">
        <f t="shared" si="31"/>
        <v>674.39</v>
      </c>
      <c r="F216" s="115">
        <f t="shared" si="31"/>
        <v>673.13</v>
      </c>
      <c r="G216" s="115">
        <f t="shared" si="31"/>
        <v>672.07</v>
      </c>
      <c r="H216" s="115">
        <f t="shared" si="31"/>
        <v>654.02</v>
      </c>
      <c r="I216" s="115">
        <f t="shared" si="31"/>
        <v>612.30999999999995</v>
      </c>
      <c r="J216" s="115">
        <f t="shared" si="31"/>
        <v>575.95000000000005</v>
      </c>
      <c r="K216" s="115">
        <f t="shared" si="31"/>
        <v>558.78</v>
      </c>
      <c r="L216" s="115">
        <f t="shared" si="31"/>
        <v>556.53</v>
      </c>
      <c r="M216" s="115">
        <f t="shared" si="31"/>
        <v>549.53</v>
      </c>
      <c r="N216" s="115">
        <f t="shared" si="31"/>
        <v>543.97</v>
      </c>
      <c r="O216" s="115">
        <f t="shared" si="31"/>
        <v>549.35</v>
      </c>
      <c r="P216" s="115">
        <f t="shared" si="31"/>
        <v>552.08000000000004</v>
      </c>
      <c r="Q216" s="115">
        <f t="shared" si="31"/>
        <v>551.13</v>
      </c>
      <c r="R216" s="115">
        <f t="shared" si="31"/>
        <v>551.09</v>
      </c>
      <c r="S216" s="115">
        <f t="shared" si="31"/>
        <v>547.37</v>
      </c>
      <c r="T216" s="115">
        <f t="shared" si="31"/>
        <v>542.82000000000005</v>
      </c>
      <c r="U216" s="115">
        <f t="shared" si="31"/>
        <v>539.03</v>
      </c>
      <c r="V216" s="115">
        <f t="shared" si="31"/>
        <v>538.38</v>
      </c>
      <c r="W216" s="115">
        <f t="shared" si="31"/>
        <v>544.41</v>
      </c>
      <c r="X216" s="115">
        <f t="shared" si="31"/>
        <v>570.44000000000005</v>
      </c>
      <c r="Y216" s="115">
        <f t="shared" si="31"/>
        <v>607.37</v>
      </c>
    </row>
    <row r="217" spans="1:25" x14ac:dyDescent="0.25">
      <c r="A217" s="75">
        <v>7</v>
      </c>
      <c r="B217" s="115">
        <f t="shared" si="31"/>
        <v>629.99</v>
      </c>
      <c r="C217" s="115">
        <f t="shared" si="31"/>
        <v>619.13</v>
      </c>
      <c r="D217" s="115">
        <f t="shared" si="31"/>
        <v>624.24</v>
      </c>
      <c r="E217" s="115">
        <f t="shared" si="31"/>
        <v>634.09</v>
      </c>
      <c r="F217" s="115">
        <f t="shared" si="31"/>
        <v>634.87</v>
      </c>
      <c r="G217" s="115">
        <f t="shared" si="31"/>
        <v>628.25</v>
      </c>
      <c r="H217" s="115">
        <f t="shared" si="31"/>
        <v>626.97</v>
      </c>
      <c r="I217" s="115">
        <f t="shared" si="31"/>
        <v>596.47</v>
      </c>
      <c r="J217" s="115">
        <f t="shared" si="31"/>
        <v>605.1</v>
      </c>
      <c r="K217" s="115">
        <f t="shared" si="31"/>
        <v>568.58000000000004</v>
      </c>
      <c r="L217" s="115">
        <f t="shared" si="31"/>
        <v>544.83000000000004</v>
      </c>
      <c r="M217" s="115">
        <f t="shared" si="31"/>
        <v>542.62</v>
      </c>
      <c r="N217" s="115">
        <f t="shared" si="31"/>
        <v>544.13</v>
      </c>
      <c r="O217" s="115">
        <f t="shared" si="31"/>
        <v>546.38</v>
      </c>
      <c r="P217" s="115">
        <f t="shared" si="31"/>
        <v>548.09</v>
      </c>
      <c r="Q217" s="115">
        <f t="shared" si="31"/>
        <v>553.24</v>
      </c>
      <c r="R217" s="115">
        <f t="shared" si="31"/>
        <v>551.63</v>
      </c>
      <c r="S217" s="115">
        <f t="shared" si="31"/>
        <v>551.80999999999995</v>
      </c>
      <c r="T217" s="115">
        <f t="shared" si="31"/>
        <v>548.01</v>
      </c>
      <c r="U217" s="115">
        <f t="shared" si="31"/>
        <v>545.35</v>
      </c>
      <c r="V217" s="115">
        <f t="shared" si="31"/>
        <v>541.32000000000005</v>
      </c>
      <c r="W217" s="115">
        <f t="shared" si="31"/>
        <v>543.13</v>
      </c>
      <c r="X217" s="115">
        <f t="shared" si="31"/>
        <v>565.75</v>
      </c>
      <c r="Y217" s="115">
        <f t="shared" si="31"/>
        <v>599.17999999999995</v>
      </c>
    </row>
    <row r="218" spans="1:25" x14ac:dyDescent="0.25">
      <c r="A218" s="75">
        <v>8</v>
      </c>
      <c r="B218" s="115">
        <f t="shared" si="31"/>
        <v>603.48</v>
      </c>
      <c r="C218" s="115">
        <f t="shared" si="31"/>
        <v>629.54999999999995</v>
      </c>
      <c r="D218" s="115">
        <f t="shared" si="31"/>
        <v>667.81</v>
      </c>
      <c r="E218" s="115">
        <f t="shared" si="31"/>
        <v>692.51</v>
      </c>
      <c r="F218" s="115">
        <f t="shared" si="31"/>
        <v>694.73</v>
      </c>
      <c r="G218" s="115">
        <f t="shared" si="31"/>
        <v>692.99</v>
      </c>
      <c r="H218" s="115">
        <f t="shared" si="31"/>
        <v>689.86</v>
      </c>
      <c r="I218" s="115">
        <f t="shared" si="31"/>
        <v>595.4</v>
      </c>
      <c r="J218" s="115">
        <f t="shared" si="31"/>
        <v>592.79999999999995</v>
      </c>
      <c r="K218" s="115">
        <f t="shared" si="31"/>
        <v>560.42999999999995</v>
      </c>
      <c r="L218" s="115">
        <f t="shared" si="31"/>
        <v>569.85</v>
      </c>
      <c r="M218" s="115">
        <f t="shared" si="31"/>
        <v>563.54</v>
      </c>
      <c r="N218" s="115">
        <f t="shared" si="31"/>
        <v>564.41999999999996</v>
      </c>
      <c r="O218" s="115">
        <f t="shared" si="31"/>
        <v>567.72</v>
      </c>
      <c r="P218" s="115">
        <f t="shared" si="31"/>
        <v>566.95000000000005</v>
      </c>
      <c r="Q218" s="115">
        <f t="shared" si="31"/>
        <v>569.51</v>
      </c>
      <c r="R218" s="115">
        <f t="shared" si="31"/>
        <v>572.86</v>
      </c>
      <c r="S218" s="115">
        <f t="shared" si="31"/>
        <v>564.28</v>
      </c>
      <c r="T218" s="115">
        <f t="shared" si="31"/>
        <v>559.88</v>
      </c>
      <c r="U218" s="115">
        <f t="shared" si="31"/>
        <v>558.71</v>
      </c>
      <c r="V218" s="115">
        <f t="shared" si="31"/>
        <v>544.23</v>
      </c>
      <c r="W218" s="115">
        <f t="shared" si="31"/>
        <v>547.29999999999995</v>
      </c>
      <c r="X218" s="115">
        <f t="shared" si="31"/>
        <v>566.96</v>
      </c>
      <c r="Y218" s="115">
        <f t="shared" si="31"/>
        <v>609.24</v>
      </c>
    </row>
    <row r="219" spans="1:25" x14ac:dyDescent="0.25">
      <c r="A219" s="75">
        <v>9</v>
      </c>
      <c r="B219" s="115">
        <f t="shared" si="31"/>
        <v>657.66</v>
      </c>
      <c r="C219" s="115">
        <f t="shared" si="31"/>
        <v>687.42</v>
      </c>
      <c r="D219" s="115">
        <f t="shared" si="31"/>
        <v>686</v>
      </c>
      <c r="E219" s="115">
        <f t="shared" si="31"/>
        <v>684.65</v>
      </c>
      <c r="F219" s="115">
        <f t="shared" si="31"/>
        <v>682.26</v>
      </c>
      <c r="G219" s="115">
        <f t="shared" si="31"/>
        <v>688.76</v>
      </c>
      <c r="H219" s="115">
        <f t="shared" si="31"/>
        <v>675.66</v>
      </c>
      <c r="I219" s="115">
        <f t="shared" si="31"/>
        <v>631.42999999999995</v>
      </c>
      <c r="J219" s="115">
        <f t="shared" si="31"/>
        <v>596.02</v>
      </c>
      <c r="K219" s="115">
        <f t="shared" si="31"/>
        <v>574.03</v>
      </c>
      <c r="L219" s="115">
        <f t="shared" si="31"/>
        <v>558.19000000000005</v>
      </c>
      <c r="M219" s="115">
        <f t="shared" si="31"/>
        <v>556.62</v>
      </c>
      <c r="N219" s="115">
        <f t="shared" si="31"/>
        <v>554.55999999999995</v>
      </c>
      <c r="O219" s="115">
        <f t="shared" si="31"/>
        <v>553.58000000000004</v>
      </c>
      <c r="P219" s="115">
        <f t="shared" si="31"/>
        <v>555.04</v>
      </c>
      <c r="Q219" s="115">
        <f t="shared" si="31"/>
        <v>554.30999999999995</v>
      </c>
      <c r="R219" s="115">
        <f t="shared" si="31"/>
        <v>554.76</v>
      </c>
      <c r="S219" s="115">
        <f t="shared" si="31"/>
        <v>550.57000000000005</v>
      </c>
      <c r="T219" s="115">
        <f t="shared" si="31"/>
        <v>544.41</v>
      </c>
      <c r="U219" s="115">
        <f t="shared" si="31"/>
        <v>550.64</v>
      </c>
      <c r="V219" s="115">
        <f t="shared" si="31"/>
        <v>553.41999999999996</v>
      </c>
      <c r="W219" s="115">
        <f t="shared" si="31"/>
        <v>568.01</v>
      </c>
      <c r="X219" s="115">
        <f t="shared" si="31"/>
        <v>593.52</v>
      </c>
      <c r="Y219" s="115">
        <f t="shared" si="31"/>
        <v>615.24</v>
      </c>
    </row>
    <row r="220" spans="1:25" x14ac:dyDescent="0.25">
      <c r="A220" s="75">
        <v>10</v>
      </c>
      <c r="B220" s="115">
        <f t="shared" si="31"/>
        <v>644.58000000000004</v>
      </c>
      <c r="C220" s="115">
        <f t="shared" si="31"/>
        <v>660.72</v>
      </c>
      <c r="D220" s="115">
        <f t="shared" si="31"/>
        <v>684.6</v>
      </c>
      <c r="E220" s="115">
        <f t="shared" si="31"/>
        <v>700.61</v>
      </c>
      <c r="F220" s="115">
        <f t="shared" si="31"/>
        <v>700.55</v>
      </c>
      <c r="G220" s="115">
        <f t="shared" si="31"/>
        <v>687.61</v>
      </c>
      <c r="H220" s="115">
        <f t="shared" si="31"/>
        <v>665.36</v>
      </c>
      <c r="I220" s="115">
        <f t="shared" si="31"/>
        <v>635</v>
      </c>
      <c r="J220" s="115">
        <f t="shared" si="31"/>
        <v>604.16999999999996</v>
      </c>
      <c r="K220" s="115">
        <f t="shared" si="31"/>
        <v>582.70000000000005</v>
      </c>
      <c r="L220" s="115">
        <f t="shared" si="31"/>
        <v>577.33000000000004</v>
      </c>
      <c r="M220" s="115">
        <f t="shared" si="31"/>
        <v>583.45000000000005</v>
      </c>
      <c r="N220" s="115">
        <f t="shared" si="31"/>
        <v>576.13</v>
      </c>
      <c r="O220" s="115">
        <f t="shared" si="31"/>
        <v>576.76</v>
      </c>
      <c r="P220" s="115">
        <f t="shared" si="31"/>
        <v>581.20000000000005</v>
      </c>
      <c r="Q220" s="115">
        <f t="shared" si="31"/>
        <v>582.36</v>
      </c>
      <c r="R220" s="115">
        <f t="shared" si="31"/>
        <v>582.85</v>
      </c>
      <c r="S220" s="115">
        <f t="shared" si="31"/>
        <v>581.14</v>
      </c>
      <c r="T220" s="115">
        <f t="shared" si="31"/>
        <v>576.16</v>
      </c>
      <c r="U220" s="115">
        <f t="shared" si="31"/>
        <v>572.9</v>
      </c>
      <c r="V220" s="115">
        <f t="shared" si="31"/>
        <v>567.52</v>
      </c>
      <c r="W220" s="115">
        <f t="shared" si="31"/>
        <v>570.73</v>
      </c>
      <c r="X220" s="115">
        <f t="shared" si="31"/>
        <v>604.37</v>
      </c>
      <c r="Y220" s="115">
        <f t="shared" si="31"/>
        <v>625.33000000000004</v>
      </c>
    </row>
    <row r="221" spans="1:25" x14ac:dyDescent="0.25">
      <c r="A221" s="75">
        <v>11</v>
      </c>
      <c r="B221" s="115">
        <f t="shared" si="31"/>
        <v>628.08000000000004</v>
      </c>
      <c r="C221" s="115">
        <f t="shared" si="31"/>
        <v>644.6</v>
      </c>
      <c r="D221" s="115">
        <f t="shared" si="31"/>
        <v>658.62</v>
      </c>
      <c r="E221" s="115">
        <f t="shared" si="31"/>
        <v>657.89</v>
      </c>
      <c r="F221" s="115">
        <f t="shared" si="31"/>
        <v>656.32</v>
      </c>
      <c r="G221" s="115">
        <f t="shared" si="31"/>
        <v>658.18</v>
      </c>
      <c r="H221" s="115">
        <f t="shared" si="31"/>
        <v>647.62</v>
      </c>
      <c r="I221" s="115">
        <f t="shared" si="31"/>
        <v>606.26</v>
      </c>
      <c r="J221" s="115">
        <f t="shared" si="31"/>
        <v>583.47</v>
      </c>
      <c r="K221" s="115">
        <f t="shared" si="31"/>
        <v>559.45000000000005</v>
      </c>
      <c r="L221" s="115">
        <f t="shared" si="31"/>
        <v>552.53</v>
      </c>
      <c r="M221" s="115">
        <f t="shared" si="31"/>
        <v>561.9</v>
      </c>
      <c r="N221" s="115">
        <f t="shared" si="31"/>
        <v>553.80999999999995</v>
      </c>
      <c r="O221" s="115">
        <f t="shared" si="31"/>
        <v>555.98</v>
      </c>
      <c r="P221" s="115">
        <f t="shared" si="31"/>
        <v>556.44000000000005</v>
      </c>
      <c r="Q221" s="115">
        <f t="shared" ref="D221:AL233" si="32">ROUND(Q335,2)</f>
        <v>556.39</v>
      </c>
      <c r="R221" s="115">
        <f t="shared" si="32"/>
        <v>557.66</v>
      </c>
      <c r="S221" s="115">
        <f t="shared" si="32"/>
        <v>557.65</v>
      </c>
      <c r="T221" s="115">
        <f t="shared" si="32"/>
        <v>549.38</v>
      </c>
      <c r="U221" s="115">
        <f t="shared" si="32"/>
        <v>543</v>
      </c>
      <c r="V221" s="115">
        <f t="shared" si="32"/>
        <v>538.65</v>
      </c>
      <c r="W221" s="115">
        <f t="shared" si="32"/>
        <v>544.66999999999996</v>
      </c>
      <c r="X221" s="115">
        <f t="shared" si="32"/>
        <v>574.88</v>
      </c>
      <c r="Y221" s="115">
        <f t="shared" si="32"/>
        <v>597.25</v>
      </c>
    </row>
    <row r="222" spans="1:25" x14ac:dyDescent="0.25">
      <c r="A222" s="75">
        <v>12</v>
      </c>
      <c r="B222" s="115">
        <f t="shared" ref="B222:C237" si="33">ROUND(B336,2)</f>
        <v>608.98</v>
      </c>
      <c r="C222" s="115">
        <f t="shared" si="33"/>
        <v>634.28</v>
      </c>
      <c r="D222" s="115">
        <f t="shared" si="32"/>
        <v>652.64</v>
      </c>
      <c r="E222" s="115">
        <f t="shared" si="32"/>
        <v>650.34</v>
      </c>
      <c r="F222" s="115">
        <f t="shared" si="32"/>
        <v>648.79</v>
      </c>
      <c r="G222" s="115">
        <f t="shared" si="32"/>
        <v>649.55999999999995</v>
      </c>
      <c r="H222" s="115">
        <f t="shared" si="32"/>
        <v>634.37</v>
      </c>
      <c r="I222" s="115">
        <f t="shared" si="32"/>
        <v>591.51</v>
      </c>
      <c r="J222" s="115">
        <f t="shared" si="32"/>
        <v>572.9</v>
      </c>
      <c r="K222" s="115">
        <f t="shared" si="32"/>
        <v>552.51</v>
      </c>
      <c r="L222" s="115">
        <f t="shared" si="32"/>
        <v>542.79</v>
      </c>
      <c r="M222" s="115">
        <f t="shared" si="32"/>
        <v>547.03</v>
      </c>
      <c r="N222" s="115">
        <f t="shared" si="32"/>
        <v>550.34</v>
      </c>
      <c r="O222" s="115">
        <f t="shared" si="32"/>
        <v>554.02</v>
      </c>
      <c r="P222" s="115">
        <f t="shared" si="32"/>
        <v>556.15</v>
      </c>
      <c r="Q222" s="115">
        <f t="shared" si="32"/>
        <v>556.34</v>
      </c>
      <c r="R222" s="115">
        <f t="shared" si="32"/>
        <v>553.99</v>
      </c>
      <c r="S222" s="115">
        <f t="shared" si="32"/>
        <v>542.97</v>
      </c>
      <c r="T222" s="115">
        <f t="shared" si="32"/>
        <v>535.91999999999996</v>
      </c>
      <c r="U222" s="115">
        <f t="shared" si="32"/>
        <v>536.92999999999995</v>
      </c>
      <c r="V222" s="115">
        <f t="shared" si="32"/>
        <v>528.83000000000004</v>
      </c>
      <c r="W222" s="115">
        <f t="shared" si="32"/>
        <v>531.98</v>
      </c>
      <c r="X222" s="115">
        <f t="shared" si="32"/>
        <v>566.78</v>
      </c>
      <c r="Y222" s="115">
        <f t="shared" si="32"/>
        <v>602.24</v>
      </c>
    </row>
    <row r="223" spans="1:25" x14ac:dyDescent="0.25">
      <c r="A223" s="75">
        <v>13</v>
      </c>
      <c r="B223" s="115">
        <f t="shared" si="33"/>
        <v>614.53</v>
      </c>
      <c r="C223" s="115">
        <f t="shared" si="33"/>
        <v>634.33000000000004</v>
      </c>
      <c r="D223" s="115">
        <f t="shared" si="32"/>
        <v>640.88</v>
      </c>
      <c r="E223" s="115">
        <f t="shared" si="32"/>
        <v>635.29999999999995</v>
      </c>
      <c r="F223" s="115">
        <f t="shared" si="32"/>
        <v>634.59</v>
      </c>
      <c r="G223" s="115">
        <f t="shared" si="32"/>
        <v>645.37</v>
      </c>
      <c r="H223" s="115">
        <f t="shared" si="32"/>
        <v>634.01</v>
      </c>
      <c r="I223" s="115">
        <f t="shared" si="32"/>
        <v>592.03</v>
      </c>
      <c r="J223" s="115">
        <f t="shared" si="32"/>
        <v>559.35</v>
      </c>
      <c r="K223" s="115">
        <f t="shared" si="32"/>
        <v>537.29</v>
      </c>
      <c r="L223" s="115">
        <f t="shared" si="32"/>
        <v>529.44000000000005</v>
      </c>
      <c r="M223" s="115">
        <f t="shared" si="32"/>
        <v>528.41999999999996</v>
      </c>
      <c r="N223" s="115">
        <f t="shared" si="32"/>
        <v>525.78</v>
      </c>
      <c r="O223" s="115">
        <f t="shared" si="32"/>
        <v>530.89</v>
      </c>
      <c r="P223" s="115">
        <f t="shared" si="32"/>
        <v>530.76</v>
      </c>
      <c r="Q223" s="115">
        <f t="shared" si="32"/>
        <v>540.03</v>
      </c>
      <c r="R223" s="115">
        <f t="shared" si="32"/>
        <v>533.20000000000005</v>
      </c>
      <c r="S223" s="115">
        <f t="shared" si="32"/>
        <v>535.04999999999995</v>
      </c>
      <c r="T223" s="115">
        <f t="shared" si="32"/>
        <v>525.75</v>
      </c>
      <c r="U223" s="115">
        <f t="shared" si="32"/>
        <v>525.52</v>
      </c>
      <c r="V223" s="115">
        <f t="shared" si="32"/>
        <v>522.22</v>
      </c>
      <c r="W223" s="115">
        <f t="shared" si="32"/>
        <v>529.9</v>
      </c>
      <c r="X223" s="115">
        <f t="shared" si="32"/>
        <v>551.72</v>
      </c>
      <c r="Y223" s="115">
        <f t="shared" si="32"/>
        <v>573.36</v>
      </c>
    </row>
    <row r="224" spans="1:25" x14ac:dyDescent="0.25">
      <c r="A224" s="75">
        <v>14</v>
      </c>
      <c r="B224" s="115">
        <f t="shared" si="33"/>
        <v>623.99</v>
      </c>
      <c r="C224" s="115">
        <f t="shared" si="33"/>
        <v>625.54999999999995</v>
      </c>
      <c r="D224" s="115">
        <f t="shared" si="32"/>
        <v>647.17999999999995</v>
      </c>
      <c r="E224" s="115">
        <f t="shared" si="32"/>
        <v>644.42999999999995</v>
      </c>
      <c r="F224" s="115">
        <f t="shared" si="32"/>
        <v>649.62</v>
      </c>
      <c r="G224" s="115">
        <f t="shared" si="32"/>
        <v>650.12</v>
      </c>
      <c r="H224" s="115">
        <f t="shared" si="32"/>
        <v>654.42999999999995</v>
      </c>
      <c r="I224" s="115">
        <f t="shared" si="32"/>
        <v>632.97</v>
      </c>
      <c r="J224" s="115">
        <f t="shared" si="32"/>
        <v>581.41</v>
      </c>
      <c r="K224" s="115">
        <f t="shared" si="32"/>
        <v>544.9</v>
      </c>
      <c r="L224" s="115">
        <f t="shared" si="32"/>
        <v>525.49</v>
      </c>
      <c r="M224" s="115">
        <f t="shared" si="32"/>
        <v>521.97</v>
      </c>
      <c r="N224" s="115">
        <f t="shared" si="32"/>
        <v>524.41</v>
      </c>
      <c r="O224" s="115">
        <f t="shared" si="32"/>
        <v>531.61</v>
      </c>
      <c r="P224" s="115">
        <f t="shared" si="32"/>
        <v>533.04999999999995</v>
      </c>
      <c r="Q224" s="115">
        <f t="shared" si="32"/>
        <v>534.07000000000005</v>
      </c>
      <c r="R224" s="115">
        <f t="shared" si="32"/>
        <v>538.1</v>
      </c>
      <c r="S224" s="115">
        <f t="shared" si="32"/>
        <v>537.11</v>
      </c>
      <c r="T224" s="115">
        <f t="shared" si="32"/>
        <v>529.80999999999995</v>
      </c>
      <c r="U224" s="115">
        <f t="shared" si="32"/>
        <v>526.04999999999995</v>
      </c>
      <c r="V224" s="115">
        <f t="shared" si="32"/>
        <v>527.67999999999995</v>
      </c>
      <c r="W224" s="115">
        <f t="shared" si="32"/>
        <v>535.1</v>
      </c>
      <c r="X224" s="115">
        <f t="shared" si="32"/>
        <v>555.25</v>
      </c>
      <c r="Y224" s="115">
        <f t="shared" si="32"/>
        <v>588</v>
      </c>
    </row>
    <row r="225" spans="1:25" x14ac:dyDescent="0.25">
      <c r="A225" s="75">
        <v>15</v>
      </c>
      <c r="B225" s="115">
        <f t="shared" si="33"/>
        <v>615.69000000000005</v>
      </c>
      <c r="C225" s="115">
        <f t="shared" si="33"/>
        <v>645.37</v>
      </c>
      <c r="D225" s="115">
        <f t="shared" si="32"/>
        <v>644.70000000000005</v>
      </c>
      <c r="E225" s="115">
        <f t="shared" si="32"/>
        <v>638.16999999999996</v>
      </c>
      <c r="F225" s="115">
        <f t="shared" si="32"/>
        <v>635.75</v>
      </c>
      <c r="G225" s="115">
        <f t="shared" si="32"/>
        <v>638.9</v>
      </c>
      <c r="H225" s="115">
        <f t="shared" si="32"/>
        <v>648.54</v>
      </c>
      <c r="I225" s="115">
        <f t="shared" si="32"/>
        <v>645.21</v>
      </c>
      <c r="J225" s="115">
        <f t="shared" si="32"/>
        <v>599.76</v>
      </c>
      <c r="K225" s="115">
        <f t="shared" si="32"/>
        <v>561.92999999999995</v>
      </c>
      <c r="L225" s="115">
        <f t="shared" si="32"/>
        <v>546.54999999999995</v>
      </c>
      <c r="M225" s="115">
        <f t="shared" si="32"/>
        <v>542.89</v>
      </c>
      <c r="N225" s="115">
        <f t="shared" si="32"/>
        <v>544.38</v>
      </c>
      <c r="O225" s="115">
        <f t="shared" si="32"/>
        <v>549</v>
      </c>
      <c r="P225" s="115">
        <f t="shared" si="32"/>
        <v>548.73</v>
      </c>
      <c r="Q225" s="115">
        <f t="shared" si="32"/>
        <v>554.23</v>
      </c>
      <c r="R225" s="115">
        <f t="shared" si="32"/>
        <v>556.02</v>
      </c>
      <c r="S225" s="115">
        <f t="shared" si="32"/>
        <v>550</v>
      </c>
      <c r="T225" s="115">
        <f t="shared" si="32"/>
        <v>536.35</v>
      </c>
      <c r="U225" s="115">
        <f t="shared" si="32"/>
        <v>533.12</v>
      </c>
      <c r="V225" s="115">
        <f t="shared" si="32"/>
        <v>522.66999999999996</v>
      </c>
      <c r="W225" s="115">
        <f t="shared" si="32"/>
        <v>525.55999999999995</v>
      </c>
      <c r="X225" s="115">
        <f t="shared" si="32"/>
        <v>556.87</v>
      </c>
      <c r="Y225" s="115">
        <f t="shared" si="32"/>
        <v>566.23</v>
      </c>
    </row>
    <row r="226" spans="1:25" x14ac:dyDescent="0.25">
      <c r="A226" s="75">
        <v>16</v>
      </c>
      <c r="B226" s="115">
        <f t="shared" si="33"/>
        <v>615.79999999999995</v>
      </c>
      <c r="C226" s="115">
        <f t="shared" si="33"/>
        <v>662.41</v>
      </c>
      <c r="D226" s="115">
        <f t="shared" si="32"/>
        <v>669.91</v>
      </c>
      <c r="E226" s="115">
        <f t="shared" si="32"/>
        <v>670.56</v>
      </c>
      <c r="F226" s="115">
        <f t="shared" si="32"/>
        <v>666.72</v>
      </c>
      <c r="G226" s="115">
        <f t="shared" si="32"/>
        <v>674.84</v>
      </c>
      <c r="H226" s="115">
        <f t="shared" si="32"/>
        <v>667.33</v>
      </c>
      <c r="I226" s="115">
        <f t="shared" si="32"/>
        <v>621.27</v>
      </c>
      <c r="J226" s="115">
        <f t="shared" si="32"/>
        <v>599.33000000000004</v>
      </c>
      <c r="K226" s="115">
        <f t="shared" si="32"/>
        <v>573.32000000000005</v>
      </c>
      <c r="L226" s="115">
        <f t="shared" si="32"/>
        <v>565.19000000000005</v>
      </c>
      <c r="M226" s="115">
        <f t="shared" si="32"/>
        <v>572.05999999999995</v>
      </c>
      <c r="N226" s="115">
        <f t="shared" si="32"/>
        <v>572.84</v>
      </c>
      <c r="O226" s="115">
        <f t="shared" si="32"/>
        <v>576.80999999999995</v>
      </c>
      <c r="P226" s="115">
        <f t="shared" si="32"/>
        <v>576.78</v>
      </c>
      <c r="Q226" s="115">
        <f t="shared" si="32"/>
        <v>579.54999999999995</v>
      </c>
      <c r="R226" s="115">
        <f t="shared" si="32"/>
        <v>580.47</v>
      </c>
      <c r="S226" s="115">
        <f t="shared" si="32"/>
        <v>570.95000000000005</v>
      </c>
      <c r="T226" s="115">
        <f t="shared" si="32"/>
        <v>562.04999999999995</v>
      </c>
      <c r="U226" s="115">
        <f t="shared" si="32"/>
        <v>552.72</v>
      </c>
      <c r="V226" s="115">
        <f t="shared" si="32"/>
        <v>548.78</v>
      </c>
      <c r="W226" s="115">
        <f t="shared" si="32"/>
        <v>561.91</v>
      </c>
      <c r="X226" s="115">
        <f t="shared" si="32"/>
        <v>587.78</v>
      </c>
      <c r="Y226" s="115">
        <f t="shared" si="32"/>
        <v>617.41999999999996</v>
      </c>
    </row>
    <row r="227" spans="1:25" x14ac:dyDescent="0.25">
      <c r="A227" s="75">
        <v>17</v>
      </c>
      <c r="B227" s="115">
        <f t="shared" si="33"/>
        <v>603.91</v>
      </c>
      <c r="C227" s="115">
        <f t="shared" si="33"/>
        <v>633.92999999999995</v>
      </c>
      <c r="D227" s="115">
        <f t="shared" si="32"/>
        <v>652.04</v>
      </c>
      <c r="E227" s="115">
        <f t="shared" si="32"/>
        <v>658.88</v>
      </c>
      <c r="F227" s="115">
        <f t="shared" si="32"/>
        <v>652.76</v>
      </c>
      <c r="G227" s="115">
        <f t="shared" si="32"/>
        <v>645.23</v>
      </c>
      <c r="H227" s="115">
        <f t="shared" si="32"/>
        <v>620.44000000000005</v>
      </c>
      <c r="I227" s="115">
        <f t="shared" si="32"/>
        <v>572.02</v>
      </c>
      <c r="J227" s="115">
        <f t="shared" si="32"/>
        <v>543.09</v>
      </c>
      <c r="K227" s="115">
        <f t="shared" si="32"/>
        <v>521.35</v>
      </c>
      <c r="L227" s="115">
        <f t="shared" si="32"/>
        <v>535.70000000000005</v>
      </c>
      <c r="M227" s="115">
        <f t="shared" si="32"/>
        <v>559.32000000000005</v>
      </c>
      <c r="N227" s="115">
        <f t="shared" si="32"/>
        <v>562.19000000000005</v>
      </c>
      <c r="O227" s="115">
        <f t="shared" si="32"/>
        <v>555.45000000000005</v>
      </c>
      <c r="P227" s="115">
        <f t="shared" si="32"/>
        <v>549.19000000000005</v>
      </c>
      <c r="Q227" s="115">
        <f t="shared" si="32"/>
        <v>558.97</v>
      </c>
      <c r="R227" s="115">
        <f t="shared" si="32"/>
        <v>569.11</v>
      </c>
      <c r="S227" s="115">
        <f t="shared" si="32"/>
        <v>563.46</v>
      </c>
      <c r="T227" s="115">
        <f t="shared" si="32"/>
        <v>564.53</v>
      </c>
      <c r="U227" s="115">
        <f t="shared" si="32"/>
        <v>556.03</v>
      </c>
      <c r="V227" s="115">
        <f t="shared" si="32"/>
        <v>556.83000000000004</v>
      </c>
      <c r="W227" s="115">
        <f t="shared" si="32"/>
        <v>561.66</v>
      </c>
      <c r="X227" s="115">
        <f t="shared" si="32"/>
        <v>593.79</v>
      </c>
      <c r="Y227" s="115">
        <f t="shared" si="32"/>
        <v>608.47</v>
      </c>
    </row>
    <row r="228" spans="1:25" x14ac:dyDescent="0.25">
      <c r="A228" s="75">
        <v>18</v>
      </c>
      <c r="B228" s="115">
        <f t="shared" si="33"/>
        <v>644.61</v>
      </c>
      <c r="C228" s="115">
        <f t="shared" si="33"/>
        <v>644.85</v>
      </c>
      <c r="D228" s="115">
        <f t="shared" si="32"/>
        <v>630.23</v>
      </c>
      <c r="E228" s="115">
        <f t="shared" si="32"/>
        <v>624.23</v>
      </c>
      <c r="F228" s="115">
        <f t="shared" si="32"/>
        <v>623.26</v>
      </c>
      <c r="G228" s="115">
        <f t="shared" si="32"/>
        <v>633.54999999999995</v>
      </c>
      <c r="H228" s="115">
        <f t="shared" si="32"/>
        <v>658.88</v>
      </c>
      <c r="I228" s="115">
        <f t="shared" si="32"/>
        <v>607.85</v>
      </c>
      <c r="J228" s="115">
        <f t="shared" si="32"/>
        <v>575.20000000000005</v>
      </c>
      <c r="K228" s="115">
        <f t="shared" si="32"/>
        <v>556.55999999999995</v>
      </c>
      <c r="L228" s="115">
        <f t="shared" si="32"/>
        <v>513.76</v>
      </c>
      <c r="M228" s="115">
        <f t="shared" si="32"/>
        <v>518.01</v>
      </c>
      <c r="N228" s="115">
        <f t="shared" si="32"/>
        <v>512.65</v>
      </c>
      <c r="O228" s="115">
        <f t="shared" si="32"/>
        <v>517.79</v>
      </c>
      <c r="P228" s="115">
        <f t="shared" si="32"/>
        <v>532.95000000000005</v>
      </c>
      <c r="Q228" s="115">
        <f t="shared" si="32"/>
        <v>535.92999999999995</v>
      </c>
      <c r="R228" s="115">
        <f t="shared" si="32"/>
        <v>547.29999999999995</v>
      </c>
      <c r="S228" s="115">
        <f t="shared" si="32"/>
        <v>534.42999999999995</v>
      </c>
      <c r="T228" s="115">
        <f t="shared" si="32"/>
        <v>527.49</v>
      </c>
      <c r="U228" s="115">
        <f t="shared" si="32"/>
        <v>517.23</v>
      </c>
      <c r="V228" s="115">
        <f t="shared" si="32"/>
        <v>536.29</v>
      </c>
      <c r="W228" s="115">
        <f t="shared" si="32"/>
        <v>542.63</v>
      </c>
      <c r="X228" s="115">
        <f t="shared" si="32"/>
        <v>572.42999999999995</v>
      </c>
      <c r="Y228" s="115">
        <f t="shared" si="32"/>
        <v>598.72</v>
      </c>
    </row>
    <row r="229" spans="1:25" x14ac:dyDescent="0.25">
      <c r="A229" s="75">
        <v>19</v>
      </c>
      <c r="B229" s="115">
        <f t="shared" si="33"/>
        <v>637.67999999999995</v>
      </c>
      <c r="C229" s="115">
        <f t="shared" si="33"/>
        <v>638.82000000000005</v>
      </c>
      <c r="D229" s="115">
        <f t="shared" si="32"/>
        <v>630.55999999999995</v>
      </c>
      <c r="E229" s="115">
        <f t="shared" si="32"/>
        <v>629.12</v>
      </c>
      <c r="F229" s="115">
        <f t="shared" si="32"/>
        <v>628.72</v>
      </c>
      <c r="G229" s="115">
        <f t="shared" si="32"/>
        <v>635.09</v>
      </c>
      <c r="H229" s="115">
        <f t="shared" si="32"/>
        <v>637.4</v>
      </c>
      <c r="I229" s="115">
        <f t="shared" si="32"/>
        <v>587.79</v>
      </c>
      <c r="J229" s="115">
        <f t="shared" si="32"/>
        <v>545.4</v>
      </c>
      <c r="K229" s="115">
        <f t="shared" si="32"/>
        <v>532.14</v>
      </c>
      <c r="L229" s="115">
        <f t="shared" si="32"/>
        <v>519.55999999999995</v>
      </c>
      <c r="M229" s="115">
        <f t="shared" si="32"/>
        <v>527.12</v>
      </c>
      <c r="N229" s="115">
        <f t="shared" si="32"/>
        <v>526.91999999999996</v>
      </c>
      <c r="O229" s="115">
        <f t="shared" si="32"/>
        <v>533.83000000000004</v>
      </c>
      <c r="P229" s="115">
        <f t="shared" si="32"/>
        <v>538.95000000000005</v>
      </c>
      <c r="Q229" s="115">
        <f t="shared" si="32"/>
        <v>534.09</v>
      </c>
      <c r="R229" s="115">
        <f t="shared" si="32"/>
        <v>537.36</v>
      </c>
      <c r="S229" s="115">
        <f t="shared" si="32"/>
        <v>542.36</v>
      </c>
      <c r="T229" s="115">
        <f t="shared" si="32"/>
        <v>542.41999999999996</v>
      </c>
      <c r="U229" s="115">
        <f t="shared" si="32"/>
        <v>539.08000000000004</v>
      </c>
      <c r="V229" s="115">
        <f t="shared" si="32"/>
        <v>537.37</v>
      </c>
      <c r="W229" s="115">
        <f t="shared" si="32"/>
        <v>539.48</v>
      </c>
      <c r="X229" s="115">
        <f t="shared" si="32"/>
        <v>564.63</v>
      </c>
      <c r="Y229" s="115">
        <f t="shared" si="32"/>
        <v>593.63</v>
      </c>
    </row>
    <row r="230" spans="1:25" x14ac:dyDescent="0.25">
      <c r="A230" s="75">
        <v>20</v>
      </c>
      <c r="B230" s="115">
        <f t="shared" si="33"/>
        <v>628.25</v>
      </c>
      <c r="C230" s="115">
        <f t="shared" si="33"/>
        <v>640.51</v>
      </c>
      <c r="D230" s="115">
        <f t="shared" si="32"/>
        <v>633.35</v>
      </c>
      <c r="E230" s="115">
        <f t="shared" si="32"/>
        <v>626.53</v>
      </c>
      <c r="F230" s="115">
        <f t="shared" si="32"/>
        <v>625.29999999999995</v>
      </c>
      <c r="G230" s="115">
        <f t="shared" si="32"/>
        <v>638.23</v>
      </c>
      <c r="H230" s="115">
        <f t="shared" si="32"/>
        <v>661.26</v>
      </c>
      <c r="I230" s="115">
        <f t="shared" si="32"/>
        <v>633.88</v>
      </c>
      <c r="J230" s="115">
        <f t="shared" si="32"/>
        <v>598.83000000000004</v>
      </c>
      <c r="K230" s="115">
        <f t="shared" si="32"/>
        <v>581.24</v>
      </c>
      <c r="L230" s="115">
        <f t="shared" si="32"/>
        <v>570.05999999999995</v>
      </c>
      <c r="M230" s="115">
        <f t="shared" si="32"/>
        <v>560.16999999999996</v>
      </c>
      <c r="N230" s="115">
        <f t="shared" si="32"/>
        <v>553.83000000000004</v>
      </c>
      <c r="O230" s="115">
        <f t="shared" si="32"/>
        <v>544.13</v>
      </c>
      <c r="P230" s="115">
        <f t="shared" si="32"/>
        <v>543.39</v>
      </c>
      <c r="Q230" s="115">
        <f t="shared" si="32"/>
        <v>549.59</v>
      </c>
      <c r="R230" s="115">
        <f t="shared" si="32"/>
        <v>550.05999999999995</v>
      </c>
      <c r="S230" s="115">
        <f t="shared" si="32"/>
        <v>540.87</v>
      </c>
      <c r="T230" s="115">
        <f t="shared" si="32"/>
        <v>540.82000000000005</v>
      </c>
      <c r="U230" s="115">
        <f t="shared" si="32"/>
        <v>531.67999999999995</v>
      </c>
      <c r="V230" s="115">
        <f t="shared" si="32"/>
        <v>535.19000000000005</v>
      </c>
      <c r="W230" s="115">
        <f t="shared" si="32"/>
        <v>534.16999999999996</v>
      </c>
      <c r="X230" s="115">
        <f t="shared" si="32"/>
        <v>545.54999999999995</v>
      </c>
      <c r="Y230" s="115">
        <f t="shared" si="32"/>
        <v>576.84</v>
      </c>
    </row>
    <row r="231" spans="1:25" x14ac:dyDescent="0.25">
      <c r="A231" s="75">
        <v>21</v>
      </c>
      <c r="B231" s="115">
        <f t="shared" si="33"/>
        <v>602.76</v>
      </c>
      <c r="C231" s="115">
        <f t="shared" si="33"/>
        <v>643.36</v>
      </c>
      <c r="D231" s="115">
        <f t="shared" si="32"/>
        <v>674.81</v>
      </c>
      <c r="E231" s="115">
        <f t="shared" si="32"/>
        <v>689.52</v>
      </c>
      <c r="F231" s="115">
        <f t="shared" si="32"/>
        <v>692.93</v>
      </c>
      <c r="G231" s="115">
        <f t="shared" si="32"/>
        <v>684.78</v>
      </c>
      <c r="H231" s="115">
        <f t="shared" si="32"/>
        <v>664.4</v>
      </c>
      <c r="I231" s="115">
        <f t="shared" si="32"/>
        <v>635.58000000000004</v>
      </c>
      <c r="J231" s="115">
        <f t="shared" si="32"/>
        <v>593.02</v>
      </c>
      <c r="K231" s="115">
        <f t="shared" si="32"/>
        <v>558.91999999999996</v>
      </c>
      <c r="L231" s="115">
        <f t="shared" si="32"/>
        <v>541.77</v>
      </c>
      <c r="M231" s="115">
        <f t="shared" si="32"/>
        <v>544.62</v>
      </c>
      <c r="N231" s="115">
        <f t="shared" si="32"/>
        <v>547.48</v>
      </c>
      <c r="O231" s="115">
        <f t="shared" si="32"/>
        <v>556.09</v>
      </c>
      <c r="P231" s="115">
        <f t="shared" si="32"/>
        <v>564.66</v>
      </c>
      <c r="Q231" s="115">
        <f t="shared" si="32"/>
        <v>566.58000000000004</v>
      </c>
      <c r="R231" s="115">
        <f t="shared" si="32"/>
        <v>564.69000000000005</v>
      </c>
      <c r="S231" s="115">
        <f t="shared" si="32"/>
        <v>551.32000000000005</v>
      </c>
      <c r="T231" s="115">
        <f t="shared" si="32"/>
        <v>542.66999999999996</v>
      </c>
      <c r="U231" s="115">
        <f t="shared" si="32"/>
        <v>538.88</v>
      </c>
      <c r="V231" s="115">
        <f t="shared" si="32"/>
        <v>561.76</v>
      </c>
      <c r="W231" s="115">
        <f t="shared" si="32"/>
        <v>569.34</v>
      </c>
      <c r="X231" s="115">
        <f t="shared" si="32"/>
        <v>596.29999999999995</v>
      </c>
      <c r="Y231" s="115">
        <f t="shared" si="32"/>
        <v>628.72</v>
      </c>
    </row>
    <row r="232" spans="1:25" x14ac:dyDescent="0.25">
      <c r="A232" s="75">
        <v>22</v>
      </c>
      <c r="B232" s="115">
        <f t="shared" si="33"/>
        <v>622.19000000000005</v>
      </c>
      <c r="C232" s="115">
        <f t="shared" si="33"/>
        <v>652.70000000000005</v>
      </c>
      <c r="D232" s="115">
        <f t="shared" si="32"/>
        <v>675.17</v>
      </c>
      <c r="E232" s="115">
        <f t="shared" si="32"/>
        <v>677.55</v>
      </c>
      <c r="F232" s="115">
        <f t="shared" si="32"/>
        <v>677.9</v>
      </c>
      <c r="G232" s="115">
        <f t="shared" si="32"/>
        <v>670.66</v>
      </c>
      <c r="H232" s="115">
        <f t="shared" si="32"/>
        <v>655.44</v>
      </c>
      <c r="I232" s="115">
        <f t="shared" si="32"/>
        <v>634.52</v>
      </c>
      <c r="J232" s="115">
        <f t="shared" si="32"/>
        <v>591.73</v>
      </c>
      <c r="K232" s="115">
        <f t="shared" si="32"/>
        <v>557.47</v>
      </c>
      <c r="L232" s="115">
        <f t="shared" si="32"/>
        <v>534.33000000000004</v>
      </c>
      <c r="M232" s="115">
        <f t="shared" si="32"/>
        <v>545.49</v>
      </c>
      <c r="N232" s="115">
        <f t="shared" si="32"/>
        <v>548.38</v>
      </c>
      <c r="O232" s="115">
        <f t="shared" si="32"/>
        <v>557.41</v>
      </c>
      <c r="P232" s="115">
        <f t="shared" si="32"/>
        <v>559.25</v>
      </c>
      <c r="Q232" s="115">
        <f t="shared" si="32"/>
        <v>566.07000000000005</v>
      </c>
      <c r="R232" s="115">
        <f t="shared" si="32"/>
        <v>573.27</v>
      </c>
      <c r="S232" s="115">
        <f t="shared" si="32"/>
        <v>562.79999999999995</v>
      </c>
      <c r="T232" s="115">
        <f t="shared" si="32"/>
        <v>545.45000000000005</v>
      </c>
      <c r="U232" s="115">
        <f t="shared" si="32"/>
        <v>534.97</v>
      </c>
      <c r="V232" s="115">
        <f t="shared" si="32"/>
        <v>529.92999999999995</v>
      </c>
      <c r="W232" s="115">
        <f t="shared" si="32"/>
        <v>533.08000000000004</v>
      </c>
      <c r="X232" s="115">
        <f t="shared" si="32"/>
        <v>562.88</v>
      </c>
      <c r="Y232" s="115">
        <f t="shared" si="32"/>
        <v>599.46</v>
      </c>
    </row>
    <row r="233" spans="1:25" x14ac:dyDescent="0.25">
      <c r="A233" s="75">
        <v>23</v>
      </c>
      <c r="B233" s="115">
        <f t="shared" si="33"/>
        <v>647.79</v>
      </c>
      <c r="C233" s="115">
        <f t="shared" si="33"/>
        <v>683.57</v>
      </c>
      <c r="D233" s="115">
        <f t="shared" si="32"/>
        <v>679.1</v>
      </c>
      <c r="E233" s="115">
        <f t="shared" si="32"/>
        <v>678.21</v>
      </c>
      <c r="F233" s="115">
        <f t="shared" si="32"/>
        <v>678.04</v>
      </c>
      <c r="G233" s="115">
        <f t="shared" si="32"/>
        <v>683.95</v>
      </c>
      <c r="H233" s="115">
        <f t="shared" ref="D233:AC240" si="34">ROUND(H347,2)</f>
        <v>637.36</v>
      </c>
      <c r="I233" s="115">
        <f t="shared" si="34"/>
        <v>604.77</v>
      </c>
      <c r="J233" s="115">
        <f t="shared" si="34"/>
        <v>593.01</v>
      </c>
      <c r="K233" s="115">
        <f t="shared" si="34"/>
        <v>578.04</v>
      </c>
      <c r="L233" s="115">
        <f t="shared" si="34"/>
        <v>575.32000000000005</v>
      </c>
      <c r="M233" s="115">
        <f t="shared" si="34"/>
        <v>582.87</v>
      </c>
      <c r="N233" s="115">
        <f t="shared" si="34"/>
        <v>581.47</v>
      </c>
      <c r="O233" s="115">
        <f t="shared" si="34"/>
        <v>577.95000000000005</v>
      </c>
      <c r="P233" s="115">
        <f t="shared" si="34"/>
        <v>584.80999999999995</v>
      </c>
      <c r="Q233" s="115">
        <f t="shared" si="34"/>
        <v>593.58000000000004</v>
      </c>
      <c r="R233" s="115">
        <f t="shared" si="34"/>
        <v>602.17999999999995</v>
      </c>
      <c r="S233" s="115">
        <f t="shared" si="34"/>
        <v>598.73</v>
      </c>
      <c r="T233" s="115">
        <f t="shared" si="34"/>
        <v>577.94000000000005</v>
      </c>
      <c r="U233" s="115">
        <f t="shared" si="34"/>
        <v>565.16</v>
      </c>
      <c r="V233" s="115">
        <f t="shared" si="34"/>
        <v>565.16999999999996</v>
      </c>
      <c r="W233" s="115">
        <f t="shared" si="34"/>
        <v>577.73</v>
      </c>
      <c r="X233" s="115">
        <f t="shared" si="34"/>
        <v>588.54999999999995</v>
      </c>
      <c r="Y233" s="115">
        <f t="shared" si="34"/>
        <v>603.94000000000005</v>
      </c>
    </row>
    <row r="234" spans="1:25" x14ac:dyDescent="0.25">
      <c r="A234" s="75">
        <v>24</v>
      </c>
      <c r="B234" s="115">
        <f t="shared" si="33"/>
        <v>634.58000000000004</v>
      </c>
      <c r="C234" s="115">
        <f t="shared" si="33"/>
        <v>648.1</v>
      </c>
      <c r="D234" s="115">
        <f t="shared" si="34"/>
        <v>665.58</v>
      </c>
      <c r="E234" s="115">
        <f t="shared" si="34"/>
        <v>674.94</v>
      </c>
      <c r="F234" s="115">
        <f t="shared" si="34"/>
        <v>672.95</v>
      </c>
      <c r="G234" s="115">
        <f t="shared" si="34"/>
        <v>664.1</v>
      </c>
      <c r="H234" s="115">
        <f t="shared" si="34"/>
        <v>633.29999999999995</v>
      </c>
      <c r="I234" s="115">
        <f t="shared" si="34"/>
        <v>584.91</v>
      </c>
      <c r="J234" s="115">
        <f t="shared" si="34"/>
        <v>564.66</v>
      </c>
      <c r="K234" s="115">
        <f t="shared" si="34"/>
        <v>553.62</v>
      </c>
      <c r="L234" s="115">
        <f t="shared" si="34"/>
        <v>564.72</v>
      </c>
      <c r="M234" s="115">
        <f t="shared" si="34"/>
        <v>571.25</v>
      </c>
      <c r="N234" s="115">
        <f t="shared" si="34"/>
        <v>578.96</v>
      </c>
      <c r="O234" s="115">
        <f t="shared" si="34"/>
        <v>577.27</v>
      </c>
      <c r="P234" s="115">
        <f t="shared" si="34"/>
        <v>578.38</v>
      </c>
      <c r="Q234" s="115">
        <f t="shared" si="34"/>
        <v>591.82000000000005</v>
      </c>
      <c r="R234" s="115">
        <f t="shared" si="34"/>
        <v>588.83000000000004</v>
      </c>
      <c r="S234" s="115">
        <f t="shared" si="34"/>
        <v>576.49</v>
      </c>
      <c r="T234" s="115">
        <f t="shared" si="34"/>
        <v>557.84</v>
      </c>
      <c r="U234" s="115">
        <f t="shared" si="34"/>
        <v>551.95000000000005</v>
      </c>
      <c r="V234" s="115">
        <f t="shared" si="34"/>
        <v>547.08000000000004</v>
      </c>
      <c r="W234" s="115">
        <f t="shared" si="34"/>
        <v>542.65</v>
      </c>
      <c r="X234" s="115">
        <f t="shared" si="34"/>
        <v>560.07000000000005</v>
      </c>
      <c r="Y234" s="115">
        <f t="shared" si="34"/>
        <v>584.76</v>
      </c>
    </row>
    <row r="235" spans="1:25" x14ac:dyDescent="0.25">
      <c r="A235" s="75">
        <v>25</v>
      </c>
      <c r="B235" s="115">
        <f t="shared" si="33"/>
        <v>602.96</v>
      </c>
      <c r="C235" s="115">
        <f t="shared" si="33"/>
        <v>623.5</v>
      </c>
      <c r="D235" s="115">
        <f t="shared" si="34"/>
        <v>658.52</v>
      </c>
      <c r="E235" s="115">
        <f t="shared" si="34"/>
        <v>668.58</v>
      </c>
      <c r="F235" s="115">
        <f t="shared" si="34"/>
        <v>667.26</v>
      </c>
      <c r="G235" s="115">
        <f t="shared" si="34"/>
        <v>650.5</v>
      </c>
      <c r="H235" s="115">
        <f t="shared" si="34"/>
        <v>626.64</v>
      </c>
      <c r="I235" s="115">
        <f t="shared" si="34"/>
        <v>586.16999999999996</v>
      </c>
      <c r="J235" s="115">
        <f t="shared" si="34"/>
        <v>576.96</v>
      </c>
      <c r="K235" s="115">
        <f t="shared" si="34"/>
        <v>562.67999999999995</v>
      </c>
      <c r="L235" s="115">
        <f t="shared" si="34"/>
        <v>559.98</v>
      </c>
      <c r="M235" s="115">
        <f t="shared" si="34"/>
        <v>567.5</v>
      </c>
      <c r="N235" s="115">
        <f t="shared" si="34"/>
        <v>575.23</v>
      </c>
      <c r="O235" s="115">
        <f t="shared" si="34"/>
        <v>580.32000000000005</v>
      </c>
      <c r="P235" s="115">
        <f t="shared" si="34"/>
        <v>582.88</v>
      </c>
      <c r="Q235" s="115">
        <f t="shared" si="34"/>
        <v>585.95000000000005</v>
      </c>
      <c r="R235" s="115">
        <f t="shared" si="34"/>
        <v>588.92999999999995</v>
      </c>
      <c r="S235" s="115">
        <f t="shared" si="34"/>
        <v>580.84</v>
      </c>
      <c r="T235" s="115">
        <f t="shared" si="34"/>
        <v>563.48</v>
      </c>
      <c r="U235" s="115">
        <f t="shared" si="34"/>
        <v>542.99</v>
      </c>
      <c r="V235" s="115">
        <f t="shared" si="34"/>
        <v>537.77</v>
      </c>
      <c r="W235" s="115">
        <f t="shared" si="34"/>
        <v>546.09</v>
      </c>
      <c r="X235" s="115">
        <f t="shared" si="34"/>
        <v>567.13</v>
      </c>
      <c r="Y235" s="115">
        <f t="shared" si="34"/>
        <v>595.47</v>
      </c>
    </row>
    <row r="236" spans="1:25" x14ac:dyDescent="0.25">
      <c r="A236" s="75">
        <v>26</v>
      </c>
      <c r="B236" s="115">
        <f t="shared" si="33"/>
        <v>638.08000000000004</v>
      </c>
      <c r="C236" s="115">
        <f t="shared" si="33"/>
        <v>662.53</v>
      </c>
      <c r="D236" s="115">
        <f t="shared" si="34"/>
        <v>675.7</v>
      </c>
      <c r="E236" s="115">
        <f t="shared" si="34"/>
        <v>679.19</v>
      </c>
      <c r="F236" s="115">
        <f t="shared" si="34"/>
        <v>678.14</v>
      </c>
      <c r="G236" s="115">
        <f t="shared" si="34"/>
        <v>668.17</v>
      </c>
      <c r="H236" s="115">
        <f t="shared" si="34"/>
        <v>646.9</v>
      </c>
      <c r="I236" s="115">
        <f t="shared" si="34"/>
        <v>609.6</v>
      </c>
      <c r="J236" s="115">
        <f t="shared" si="34"/>
        <v>592.52</v>
      </c>
      <c r="K236" s="115">
        <f t="shared" si="34"/>
        <v>578.08000000000004</v>
      </c>
      <c r="L236" s="115">
        <f t="shared" si="34"/>
        <v>581.84</v>
      </c>
      <c r="M236" s="115">
        <f t="shared" si="34"/>
        <v>593.75</v>
      </c>
      <c r="N236" s="115">
        <f t="shared" si="34"/>
        <v>600.29</v>
      </c>
      <c r="O236" s="115">
        <f t="shared" si="34"/>
        <v>605.32000000000005</v>
      </c>
      <c r="P236" s="115">
        <f t="shared" si="34"/>
        <v>612.28</v>
      </c>
      <c r="Q236" s="115">
        <f t="shared" si="34"/>
        <v>619.74</v>
      </c>
      <c r="R236" s="115">
        <f t="shared" si="34"/>
        <v>611.03</v>
      </c>
      <c r="S236" s="115">
        <f t="shared" si="34"/>
        <v>599.22</v>
      </c>
      <c r="T236" s="115">
        <f t="shared" si="34"/>
        <v>590.39</v>
      </c>
      <c r="U236" s="115">
        <f t="shared" si="34"/>
        <v>555.92999999999995</v>
      </c>
      <c r="V236" s="115">
        <f t="shared" si="34"/>
        <v>556.08000000000004</v>
      </c>
      <c r="W236" s="115">
        <f t="shared" si="34"/>
        <v>565.66999999999996</v>
      </c>
      <c r="X236" s="115">
        <f t="shared" si="34"/>
        <v>601.75</v>
      </c>
      <c r="Y236" s="115">
        <f t="shared" si="34"/>
        <v>642.15</v>
      </c>
    </row>
    <row r="237" spans="1:25" x14ac:dyDescent="0.25">
      <c r="A237" s="75">
        <v>27</v>
      </c>
      <c r="B237" s="115">
        <f t="shared" si="33"/>
        <v>600.22</v>
      </c>
      <c r="C237" s="115">
        <f t="shared" si="33"/>
        <v>577.61</v>
      </c>
      <c r="D237" s="115">
        <f t="shared" si="34"/>
        <v>570.92999999999995</v>
      </c>
      <c r="E237" s="115">
        <f t="shared" si="34"/>
        <v>575.08000000000004</v>
      </c>
      <c r="F237" s="115">
        <f t="shared" si="34"/>
        <v>577.41</v>
      </c>
      <c r="G237" s="115">
        <f t="shared" si="34"/>
        <v>573.23</v>
      </c>
      <c r="H237" s="115">
        <f t="shared" si="34"/>
        <v>540.9</v>
      </c>
      <c r="I237" s="115">
        <f t="shared" si="34"/>
        <v>556.65</v>
      </c>
      <c r="J237" s="115">
        <f t="shared" si="34"/>
        <v>561.95000000000005</v>
      </c>
      <c r="K237" s="115">
        <f t="shared" si="34"/>
        <v>549.58000000000004</v>
      </c>
      <c r="L237" s="115">
        <f t="shared" si="34"/>
        <v>549.01</v>
      </c>
      <c r="M237" s="115">
        <f t="shared" si="34"/>
        <v>549.51</v>
      </c>
      <c r="N237" s="115">
        <f t="shared" si="34"/>
        <v>560.04999999999995</v>
      </c>
      <c r="O237" s="115">
        <f t="shared" si="34"/>
        <v>564.82000000000005</v>
      </c>
      <c r="P237" s="115">
        <f t="shared" si="34"/>
        <v>564.30999999999995</v>
      </c>
      <c r="Q237" s="115">
        <f t="shared" si="34"/>
        <v>565.48</v>
      </c>
      <c r="R237" s="115">
        <f t="shared" si="34"/>
        <v>565.4</v>
      </c>
      <c r="S237" s="115">
        <f t="shared" si="34"/>
        <v>560.29</v>
      </c>
      <c r="T237" s="115">
        <f t="shared" si="34"/>
        <v>509.63</v>
      </c>
      <c r="U237" s="115">
        <f t="shared" si="34"/>
        <v>548.88</v>
      </c>
      <c r="V237" s="115">
        <f t="shared" si="34"/>
        <v>527.29999999999995</v>
      </c>
      <c r="W237" s="115">
        <f t="shared" si="34"/>
        <v>547.74</v>
      </c>
      <c r="X237" s="115">
        <f t="shared" si="34"/>
        <v>552.13</v>
      </c>
      <c r="Y237" s="115">
        <f t="shared" si="34"/>
        <v>566.58000000000004</v>
      </c>
    </row>
    <row r="238" spans="1:25" x14ac:dyDescent="0.25">
      <c r="A238" s="75">
        <v>28</v>
      </c>
      <c r="B238" s="115">
        <f t="shared" ref="B238:Q240" si="35">ROUND(B352,2)</f>
        <v>591.97</v>
      </c>
      <c r="C238" s="115">
        <f t="shared" si="35"/>
        <v>613.73</v>
      </c>
      <c r="D238" s="115">
        <f t="shared" si="34"/>
        <v>629.54999999999995</v>
      </c>
      <c r="E238" s="115">
        <f t="shared" si="34"/>
        <v>633.58000000000004</v>
      </c>
      <c r="F238" s="115">
        <f t="shared" si="34"/>
        <v>633.94000000000005</v>
      </c>
      <c r="G238" s="115">
        <f t="shared" si="34"/>
        <v>625.13</v>
      </c>
      <c r="H238" s="115">
        <f t="shared" si="34"/>
        <v>618.44000000000005</v>
      </c>
      <c r="I238" s="115">
        <f t="shared" si="34"/>
        <v>597.84</v>
      </c>
      <c r="J238" s="115">
        <f t="shared" si="34"/>
        <v>575.87</v>
      </c>
      <c r="K238" s="115">
        <f t="shared" si="34"/>
        <v>553.99</v>
      </c>
      <c r="L238" s="115">
        <f t="shared" si="34"/>
        <v>551.41</v>
      </c>
      <c r="M238" s="115">
        <f t="shared" si="34"/>
        <v>558.75</v>
      </c>
      <c r="N238" s="115">
        <f t="shared" si="34"/>
        <v>562.1</v>
      </c>
      <c r="O238" s="115">
        <f t="shared" si="34"/>
        <v>574.38</v>
      </c>
      <c r="P238" s="115">
        <f t="shared" si="34"/>
        <v>582.32000000000005</v>
      </c>
      <c r="Q238" s="115">
        <f t="shared" si="34"/>
        <v>582.9</v>
      </c>
      <c r="R238" s="115">
        <f t="shared" si="34"/>
        <v>585.49</v>
      </c>
      <c r="S238" s="115">
        <f t="shared" si="34"/>
        <v>578.95000000000005</v>
      </c>
      <c r="T238" s="115">
        <f t="shared" si="34"/>
        <v>549.97</v>
      </c>
      <c r="U238" s="115">
        <f t="shared" si="34"/>
        <v>529.58000000000004</v>
      </c>
      <c r="V238" s="115">
        <f t="shared" si="34"/>
        <v>521.62</v>
      </c>
      <c r="W238" s="115">
        <f t="shared" si="34"/>
        <v>526.66999999999996</v>
      </c>
      <c r="X238" s="115">
        <f t="shared" si="34"/>
        <v>548.95000000000005</v>
      </c>
      <c r="Y238" s="115">
        <f t="shared" si="34"/>
        <v>573.01</v>
      </c>
    </row>
    <row r="239" spans="1:25" x14ac:dyDescent="0.25">
      <c r="A239" s="75">
        <v>29</v>
      </c>
      <c r="B239" s="115">
        <f t="shared" si="35"/>
        <v>587.73</v>
      </c>
      <c r="C239" s="115">
        <f t="shared" si="35"/>
        <v>609.16999999999996</v>
      </c>
      <c r="D239" s="115">
        <f t="shared" si="35"/>
        <v>634.85</v>
      </c>
      <c r="E239" s="115">
        <f t="shared" si="35"/>
        <v>640.30999999999995</v>
      </c>
      <c r="F239" s="115">
        <f t="shared" si="35"/>
        <v>638.41999999999996</v>
      </c>
      <c r="G239" s="115">
        <f t="shared" si="35"/>
        <v>634.15</v>
      </c>
      <c r="H239" s="115">
        <f t="shared" si="35"/>
        <v>632.26</v>
      </c>
      <c r="I239" s="115">
        <f t="shared" si="35"/>
        <v>619.08000000000004</v>
      </c>
      <c r="J239" s="115">
        <f t="shared" si="35"/>
        <v>583.74</v>
      </c>
      <c r="K239" s="115">
        <f t="shared" si="35"/>
        <v>551.70000000000005</v>
      </c>
      <c r="L239" s="115">
        <f t="shared" si="35"/>
        <v>546.54</v>
      </c>
      <c r="M239" s="115">
        <f t="shared" si="35"/>
        <v>550.47</v>
      </c>
      <c r="N239" s="115">
        <f t="shared" si="35"/>
        <v>559.16999999999996</v>
      </c>
      <c r="O239" s="115">
        <f t="shared" si="35"/>
        <v>566.27</v>
      </c>
      <c r="P239" s="115">
        <f t="shared" si="35"/>
        <v>571.41</v>
      </c>
      <c r="Q239" s="115">
        <f t="shared" si="35"/>
        <v>579.82000000000005</v>
      </c>
      <c r="R239" s="115">
        <f t="shared" si="34"/>
        <v>576.47</v>
      </c>
      <c r="S239" s="115">
        <f t="shared" si="34"/>
        <v>565.83000000000004</v>
      </c>
      <c r="T239" s="115">
        <f t="shared" si="34"/>
        <v>550.78</v>
      </c>
      <c r="U239" s="115">
        <f t="shared" si="34"/>
        <v>531.75</v>
      </c>
      <c r="V239" s="115">
        <f t="shared" si="34"/>
        <v>523.01</v>
      </c>
      <c r="W239" s="115">
        <f t="shared" si="34"/>
        <v>532.29</v>
      </c>
      <c r="X239" s="115">
        <f t="shared" si="34"/>
        <v>550.16999999999996</v>
      </c>
      <c r="Y239" s="115">
        <f t="shared" si="34"/>
        <v>585.29</v>
      </c>
    </row>
    <row r="240" spans="1:25" x14ac:dyDescent="0.25">
      <c r="A240" s="75">
        <v>30</v>
      </c>
      <c r="B240" s="115">
        <f t="shared" si="35"/>
        <v>581.91</v>
      </c>
      <c r="C240" s="115">
        <f t="shared" si="35"/>
        <v>612.96</v>
      </c>
      <c r="D240" s="115">
        <f t="shared" si="35"/>
        <v>633.55999999999995</v>
      </c>
      <c r="E240" s="115">
        <f t="shared" si="35"/>
        <v>636.63</v>
      </c>
      <c r="F240" s="115">
        <f t="shared" si="35"/>
        <v>641.74</v>
      </c>
      <c r="G240" s="115">
        <f t="shared" si="35"/>
        <v>630.77</v>
      </c>
      <c r="H240" s="115">
        <f t="shared" si="35"/>
        <v>617.41999999999996</v>
      </c>
      <c r="I240" s="115">
        <f t="shared" si="35"/>
        <v>591.63</v>
      </c>
      <c r="J240" s="115">
        <f t="shared" si="35"/>
        <v>569.84</v>
      </c>
      <c r="K240" s="115">
        <f t="shared" si="35"/>
        <v>546.03</v>
      </c>
      <c r="L240" s="115">
        <f t="shared" si="35"/>
        <v>535.54999999999995</v>
      </c>
      <c r="M240" s="115">
        <f t="shared" si="35"/>
        <v>542.4</v>
      </c>
      <c r="N240" s="115">
        <f t="shared" si="35"/>
        <v>550.61</v>
      </c>
      <c r="O240" s="115">
        <f t="shared" si="35"/>
        <v>553.54</v>
      </c>
      <c r="P240" s="115">
        <f t="shared" si="35"/>
        <v>558.15</v>
      </c>
      <c r="Q240" s="115">
        <f t="shared" si="35"/>
        <v>564.04999999999995</v>
      </c>
      <c r="R240" s="115">
        <f t="shared" si="34"/>
        <v>564.04999999999995</v>
      </c>
      <c r="S240" s="115">
        <f t="shared" si="34"/>
        <v>559.58000000000004</v>
      </c>
      <c r="T240" s="115">
        <f t="shared" si="34"/>
        <v>543.15</v>
      </c>
      <c r="U240" s="115">
        <f t="shared" si="34"/>
        <v>527.02</v>
      </c>
      <c r="V240" s="115">
        <f t="shared" si="34"/>
        <v>526.73</v>
      </c>
      <c r="W240" s="115">
        <f t="shared" si="34"/>
        <v>534.89</v>
      </c>
      <c r="X240" s="115">
        <f t="shared" si="34"/>
        <v>560.55999999999995</v>
      </c>
      <c r="Y240" s="115">
        <f t="shared" si="34"/>
        <v>560.29</v>
      </c>
    </row>
    <row r="241" spans="1:25" hidden="1" outlineLevel="1" x14ac:dyDescent="0.25">
      <c r="A241" s="75"/>
      <c r="B241" s="115"/>
      <c r="C241" s="115"/>
      <c r="D241" s="115"/>
      <c r="E241" s="115"/>
      <c r="F241" s="115"/>
      <c r="G241" s="115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5"/>
      <c r="U241" s="115"/>
      <c r="V241" s="115"/>
      <c r="W241" s="115"/>
      <c r="X241" s="115"/>
      <c r="Y241" s="115"/>
    </row>
    <row r="242" spans="1:25" collapsed="1" x14ac:dyDescent="0.25">
      <c r="A242" s="82"/>
      <c r="B242" s="82"/>
      <c r="C242" s="82"/>
      <c r="D242" s="82"/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  <c r="P242" s="82"/>
      <c r="Q242" s="82"/>
      <c r="R242" s="82"/>
      <c r="S242" s="82"/>
      <c r="T242" s="82"/>
      <c r="U242" s="82"/>
      <c r="V242" s="82"/>
      <c r="W242" s="82"/>
      <c r="X242" s="82"/>
      <c r="Y242" s="82"/>
    </row>
    <row r="243" spans="1:25" x14ac:dyDescent="0.25">
      <c r="A243" s="116"/>
      <c r="B243" s="116"/>
      <c r="C243" s="116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 t="s">
        <v>125</v>
      </c>
      <c r="O243" s="116"/>
      <c r="P243" s="82"/>
      <c r="Q243" s="82"/>
      <c r="R243" s="82"/>
      <c r="S243" s="82"/>
      <c r="T243" s="82"/>
      <c r="U243" s="82"/>
      <c r="V243" s="82"/>
      <c r="W243" s="82"/>
      <c r="X243" s="82"/>
      <c r="Y243" s="82"/>
    </row>
    <row r="244" spans="1:25" x14ac:dyDescent="0.25">
      <c r="A244" s="126" t="str">
        <f>'5_ЦК'!A210:M210</f>
        <v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v>
      </c>
      <c r="B244" s="126"/>
      <c r="C244" s="126"/>
      <c r="D244" s="126"/>
      <c r="E244" s="126"/>
      <c r="F244" s="126"/>
      <c r="G244" s="126"/>
      <c r="H244" s="126"/>
      <c r="I244" s="126"/>
      <c r="J244" s="126"/>
      <c r="K244" s="126"/>
      <c r="L244" s="126"/>
      <c r="M244" s="126"/>
      <c r="N244" s="127">
        <f>'5_ЦК'!N210:O210</f>
        <v>1577.84</v>
      </c>
      <c r="O244" s="127"/>
      <c r="P244" s="82"/>
      <c r="Q244" s="82"/>
      <c r="R244" s="82"/>
      <c r="S244" s="82"/>
      <c r="T244" s="82"/>
      <c r="U244" s="82"/>
      <c r="V244" s="82"/>
      <c r="W244" s="82"/>
      <c r="X244" s="82"/>
      <c r="Y244" s="82"/>
    </row>
    <row r="245" spans="1:25" x14ac:dyDescent="0.25">
      <c r="A245" s="120"/>
      <c r="B245" s="120"/>
      <c r="C245" s="120"/>
      <c r="D245" s="120"/>
      <c r="E245" s="120"/>
      <c r="F245" s="120"/>
      <c r="G245" s="120"/>
      <c r="H245" s="120"/>
      <c r="I245" s="120"/>
      <c r="J245" s="120"/>
      <c r="K245" s="120"/>
      <c r="L245" s="120"/>
      <c r="M245" s="120"/>
      <c r="N245" s="121"/>
      <c r="O245" s="121"/>
      <c r="P245" s="82"/>
      <c r="Q245" s="82"/>
      <c r="R245" s="82"/>
      <c r="S245" s="82"/>
      <c r="T245" s="82"/>
      <c r="U245" s="82"/>
      <c r="V245" s="82"/>
      <c r="W245" s="82"/>
      <c r="X245" s="82"/>
      <c r="Y245" s="82"/>
    </row>
    <row r="246" spans="1:25" x14ac:dyDescent="0.25">
      <c r="A246" s="82"/>
      <c r="B246" s="82"/>
      <c r="C246" s="82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  <c r="P246" s="82"/>
      <c r="Q246" s="82"/>
      <c r="R246" s="82"/>
      <c r="S246" s="82"/>
      <c r="T246" s="82"/>
      <c r="U246" s="82"/>
      <c r="V246" s="82"/>
      <c r="W246" s="82"/>
      <c r="X246" s="82"/>
      <c r="Y246" s="82"/>
    </row>
    <row r="247" spans="1:25" x14ac:dyDescent="0.25">
      <c r="A247" s="78" t="s">
        <v>96</v>
      </c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130">
        <f>'1_ЦК'!E17</f>
        <v>711900.96308186196</v>
      </c>
      <c r="O247" s="130"/>
      <c r="P247" s="82"/>
      <c r="Q247" s="82"/>
      <c r="R247" s="82"/>
      <c r="S247" s="82"/>
      <c r="T247" s="82"/>
      <c r="U247" s="82"/>
      <c r="V247" s="82"/>
      <c r="W247" s="82"/>
      <c r="X247" s="82"/>
      <c r="Y247" s="82"/>
    </row>
    <row r="248" spans="1:25" x14ac:dyDescent="0.25">
      <c r="A248" s="82"/>
      <c r="B248" s="82"/>
      <c r="C248" s="82"/>
      <c r="D248" s="82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  <c r="P248" s="82"/>
      <c r="Q248" s="82"/>
      <c r="R248" s="82"/>
      <c r="S248" s="82"/>
      <c r="T248" s="82"/>
      <c r="U248" s="82"/>
      <c r="V248" s="82"/>
      <c r="W248" s="82"/>
      <c r="X248" s="82"/>
      <c r="Y248" s="82"/>
    </row>
    <row r="249" spans="1:25" x14ac:dyDescent="0.25">
      <c r="A249" s="13" t="s">
        <v>104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</row>
    <row r="250" spans="1:25" x14ac:dyDescent="0.25">
      <c r="A250" s="68"/>
      <c r="B250" s="68"/>
      <c r="C250" s="68"/>
      <c r="D250" s="68"/>
      <c r="E250" s="68"/>
      <c r="F250" s="68"/>
      <c r="G250" s="68"/>
      <c r="H250" s="68"/>
      <c r="I250" s="68"/>
      <c r="J250" s="68"/>
      <c r="K250" s="46" t="s">
        <v>98</v>
      </c>
      <c r="L250" s="46"/>
      <c r="M250" s="46"/>
      <c r="N250" s="46"/>
      <c r="O250" s="46"/>
      <c r="P250" s="46"/>
      <c r="Q250" s="46"/>
      <c r="R250" s="46"/>
      <c r="S250" s="46"/>
      <c r="T250" s="46"/>
    </row>
    <row r="251" spans="1:25" x14ac:dyDescent="0.25">
      <c r="A251" s="68"/>
      <c r="B251" s="68"/>
      <c r="C251" s="68"/>
      <c r="D251" s="68"/>
      <c r="E251" s="68"/>
      <c r="F251" s="68"/>
      <c r="G251" s="68"/>
      <c r="H251" s="68"/>
      <c r="I251" s="68"/>
      <c r="J251" s="68"/>
      <c r="K251" s="98" t="s">
        <v>105</v>
      </c>
      <c r="L251" s="98"/>
      <c r="M251" s="99" t="s">
        <v>6</v>
      </c>
      <c r="N251" s="100"/>
      <c r="O251" s="99" t="s">
        <v>7</v>
      </c>
      <c r="P251" s="100"/>
      <c r="Q251" s="99" t="s">
        <v>8</v>
      </c>
      <c r="R251" s="100"/>
      <c r="S251" s="98" t="s">
        <v>9</v>
      </c>
      <c r="T251" s="98"/>
    </row>
    <row r="252" spans="1:25" x14ac:dyDescent="0.25">
      <c r="A252" s="64" t="s">
        <v>106</v>
      </c>
      <c r="B252" s="64"/>
      <c r="C252" s="64"/>
      <c r="D252" s="64"/>
      <c r="E252" s="64"/>
      <c r="F252" s="64"/>
      <c r="G252" s="64"/>
      <c r="H252" s="64"/>
      <c r="I252" s="64"/>
      <c r="J252" s="64"/>
      <c r="K252" s="101">
        <f>'4_ЦК'!K180:L180</f>
        <v>0</v>
      </c>
      <c r="L252" s="101"/>
      <c r="M252" s="101">
        <f>'4_ЦК'!M180:N180</f>
        <v>1915666.32</v>
      </c>
      <c r="N252" s="101"/>
      <c r="O252" s="103">
        <f>'4_ЦК'!O180:P180</f>
        <v>1821301.54</v>
      </c>
      <c r="P252" s="103"/>
      <c r="Q252" s="103">
        <f>'4_ЦК'!Q180:R180</f>
        <v>2125144.23</v>
      </c>
      <c r="R252" s="103"/>
      <c r="S252" s="103">
        <f>'4_ЦК'!S180:T180</f>
        <v>2225103.54</v>
      </c>
      <c r="T252" s="103"/>
    </row>
    <row r="254" spans="1:25" x14ac:dyDescent="0.25">
      <c r="A254" s="44" t="s">
        <v>42</v>
      </c>
    </row>
    <row r="255" spans="1:25" ht="18.75" x14ac:dyDescent="0.25">
      <c r="A255" s="72" t="s">
        <v>67</v>
      </c>
      <c r="B255" s="73" t="s">
        <v>118</v>
      </c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</row>
    <row r="256" spans="1:25" x14ac:dyDescent="0.25">
      <c r="A256" s="72"/>
      <c r="B256" s="74" t="s">
        <v>69</v>
      </c>
      <c r="C256" s="74" t="s">
        <v>70</v>
      </c>
      <c r="D256" s="74" t="s">
        <v>71</v>
      </c>
      <c r="E256" s="74" t="s">
        <v>72</v>
      </c>
      <c r="F256" s="74" t="s">
        <v>73</v>
      </c>
      <c r="G256" s="74" t="s">
        <v>74</v>
      </c>
      <c r="H256" s="74" t="s">
        <v>75</v>
      </c>
      <c r="I256" s="74" t="s">
        <v>76</v>
      </c>
      <c r="J256" s="74" t="s">
        <v>77</v>
      </c>
      <c r="K256" s="74" t="s">
        <v>78</v>
      </c>
      <c r="L256" s="74" t="s">
        <v>79</v>
      </c>
      <c r="M256" s="74" t="s">
        <v>80</v>
      </c>
      <c r="N256" s="74" t="s">
        <v>81</v>
      </c>
      <c r="O256" s="74" t="s">
        <v>82</v>
      </c>
      <c r="P256" s="74" t="s">
        <v>83</v>
      </c>
      <c r="Q256" s="74" t="s">
        <v>84</v>
      </c>
      <c r="R256" s="74" t="s">
        <v>85</v>
      </c>
      <c r="S256" s="74" t="s">
        <v>86</v>
      </c>
      <c r="T256" s="74" t="s">
        <v>87</v>
      </c>
      <c r="U256" s="74" t="s">
        <v>88</v>
      </c>
      <c r="V256" s="74" t="s">
        <v>89</v>
      </c>
      <c r="W256" s="74" t="s">
        <v>90</v>
      </c>
      <c r="X256" s="74" t="s">
        <v>91</v>
      </c>
      <c r="Y256" s="74" t="s">
        <v>92</v>
      </c>
    </row>
    <row r="257" spans="1:25" x14ac:dyDescent="0.25">
      <c r="A257" s="75">
        <v>1</v>
      </c>
      <c r="B257" s="115">
        <v>1431.7484008500001</v>
      </c>
      <c r="C257" s="115">
        <v>1429.36263736</v>
      </c>
      <c r="D257" s="115">
        <v>1422.2807017499999</v>
      </c>
      <c r="E257" s="115">
        <v>1425.90021692</v>
      </c>
      <c r="F257" s="115">
        <v>1424.3668122300001</v>
      </c>
      <c r="G257" s="115">
        <v>1421.4596949899999</v>
      </c>
      <c r="H257" s="115">
        <v>1400.85201794</v>
      </c>
      <c r="I257" s="115">
        <v>1534.8267898399999</v>
      </c>
      <c r="J257" s="115">
        <v>1541.9594594600001</v>
      </c>
      <c r="K257" s="115">
        <v>1552.9714285699999</v>
      </c>
      <c r="L257" s="115">
        <v>1553.1046931400001</v>
      </c>
      <c r="M257" s="115">
        <v>1553.9162112900001</v>
      </c>
      <c r="N257" s="115">
        <v>1548.7453183499999</v>
      </c>
      <c r="O257" s="115">
        <v>1568.95652174</v>
      </c>
      <c r="P257" s="115">
        <v>1566.6730038000001</v>
      </c>
      <c r="Q257" s="115">
        <v>1560.83172147</v>
      </c>
      <c r="R257" s="115">
        <v>1473.87715931</v>
      </c>
      <c r="S257" s="115">
        <v>1438.5474860300001</v>
      </c>
      <c r="T257" s="115">
        <v>1572.7829313499999</v>
      </c>
      <c r="U257" s="115">
        <v>1564.72168906</v>
      </c>
      <c r="V257" s="115">
        <v>1527.8118161899999</v>
      </c>
      <c r="W257" s="115">
        <v>1531.56599553</v>
      </c>
      <c r="X257" s="115">
        <v>1676.7359667400001</v>
      </c>
      <c r="Y257" s="115">
        <v>1579.41634241</v>
      </c>
    </row>
    <row r="258" spans="1:25" x14ac:dyDescent="0.25">
      <c r="A258" s="75">
        <v>2</v>
      </c>
      <c r="B258" s="115">
        <v>1581.49712092</v>
      </c>
      <c r="C258" s="115">
        <v>1577.62575453</v>
      </c>
      <c r="D258" s="115">
        <v>1457.7091633499999</v>
      </c>
      <c r="E258" s="115">
        <v>1495.03984064</v>
      </c>
      <c r="F258" s="115">
        <v>1555.1696606800001</v>
      </c>
      <c r="G258" s="115">
        <v>1555</v>
      </c>
      <c r="H258" s="115">
        <v>1523.81526104</v>
      </c>
      <c r="I258" s="115">
        <v>1293.1543624200001</v>
      </c>
      <c r="J258" s="115">
        <v>1292.3354564799999</v>
      </c>
      <c r="K258" s="115">
        <v>1290.6108202400001</v>
      </c>
      <c r="L258" s="115">
        <v>1302.5204582700001</v>
      </c>
      <c r="M258" s="115">
        <v>1302.7454242900001</v>
      </c>
      <c r="N258" s="115">
        <v>1305.02555366</v>
      </c>
      <c r="O258" s="115">
        <v>1320.25540275</v>
      </c>
      <c r="P258" s="115">
        <v>1414.88013699</v>
      </c>
      <c r="Q258" s="115">
        <v>1492.9790940800001</v>
      </c>
      <c r="R258" s="115">
        <v>1592.7109515300001</v>
      </c>
      <c r="S258" s="115">
        <v>1479.3001841600001</v>
      </c>
      <c r="T258" s="115">
        <v>1558.56088561</v>
      </c>
      <c r="U258" s="115">
        <v>1473.4095238100001</v>
      </c>
      <c r="V258" s="115">
        <v>1516.50826446</v>
      </c>
      <c r="W258" s="115">
        <v>1477.7032520299999</v>
      </c>
      <c r="X258" s="115">
        <v>1735</v>
      </c>
      <c r="Y258" s="115">
        <v>1743.87978142</v>
      </c>
    </row>
    <row r="259" spans="1:25" x14ac:dyDescent="0.25">
      <c r="A259" s="75">
        <v>3</v>
      </c>
      <c r="B259" s="115">
        <v>1736.5719697</v>
      </c>
      <c r="C259" s="115">
        <v>1455.67460317</v>
      </c>
      <c r="D259" s="115">
        <v>1308.76227898</v>
      </c>
      <c r="E259" s="115">
        <v>1304.96062992</v>
      </c>
      <c r="F259" s="115">
        <v>1302.38658777</v>
      </c>
      <c r="G259" s="115">
        <v>1300.9019607800001</v>
      </c>
      <c r="H259" s="115">
        <v>1301.40873016</v>
      </c>
      <c r="I259" s="115">
        <v>1188.1898454699999</v>
      </c>
      <c r="J259" s="115">
        <v>1185.6394130000001</v>
      </c>
      <c r="K259" s="115">
        <v>1182.0172413800001</v>
      </c>
      <c r="L259" s="115">
        <v>1187.8317152100001</v>
      </c>
      <c r="M259" s="115">
        <v>1188.79934211</v>
      </c>
      <c r="N259" s="115">
        <v>1392.52525253</v>
      </c>
      <c r="O259" s="115">
        <v>1288.97286822</v>
      </c>
      <c r="P259" s="115">
        <v>1304.43316413</v>
      </c>
      <c r="Q259" s="115">
        <v>1416.1790017200001</v>
      </c>
      <c r="R259" s="115">
        <v>1416.3120567399999</v>
      </c>
      <c r="S259" s="115">
        <v>1418.96363636</v>
      </c>
      <c r="T259" s="115">
        <v>1413.01094891</v>
      </c>
      <c r="U259" s="115">
        <v>1398.5310734499999</v>
      </c>
      <c r="V259" s="115">
        <v>1401.3673469400001</v>
      </c>
      <c r="W259" s="115">
        <v>1417.32931727</v>
      </c>
      <c r="X259" s="115">
        <v>1593.78986867</v>
      </c>
      <c r="Y259" s="115">
        <v>1735.75539568</v>
      </c>
    </row>
    <row r="260" spans="1:25" x14ac:dyDescent="0.25">
      <c r="A260" s="75">
        <v>4</v>
      </c>
      <c r="B260" s="115">
        <v>1691.5009380900001</v>
      </c>
      <c r="C260" s="115">
        <v>1478.1925343800001</v>
      </c>
      <c r="D260" s="115">
        <v>1306.07003891</v>
      </c>
      <c r="E260" s="115">
        <v>1192.0857699799999</v>
      </c>
      <c r="F260" s="115">
        <v>1192.55859375</v>
      </c>
      <c r="G260" s="115">
        <v>1188.40776699</v>
      </c>
      <c r="H260" s="115">
        <v>1190.3536345800001</v>
      </c>
      <c r="I260" s="115">
        <v>1340.13100437</v>
      </c>
      <c r="J260" s="115">
        <v>1335</v>
      </c>
      <c r="K260" s="115">
        <v>1344.5221842999999</v>
      </c>
      <c r="L260" s="115">
        <v>1351.472</v>
      </c>
      <c r="M260" s="115">
        <v>1349.7235772399999</v>
      </c>
      <c r="N260" s="115">
        <v>1350.8833333299999</v>
      </c>
      <c r="O260" s="115">
        <v>1428.9827255299999</v>
      </c>
      <c r="P260" s="115">
        <v>1465.07537688</v>
      </c>
      <c r="Q260" s="115">
        <v>1496.59284497</v>
      </c>
      <c r="R260" s="115">
        <v>1564.22807018</v>
      </c>
      <c r="S260" s="115">
        <v>1555.1798561200001</v>
      </c>
      <c r="T260" s="115">
        <v>1545.4512635399999</v>
      </c>
      <c r="U260" s="115">
        <v>1545.9776536300001</v>
      </c>
      <c r="V260" s="115">
        <v>1481.01010101</v>
      </c>
      <c r="W260" s="115">
        <v>1469.96023857</v>
      </c>
      <c r="X260" s="115">
        <v>1656.6171003699999</v>
      </c>
      <c r="Y260" s="115">
        <v>1754.1889483099999</v>
      </c>
    </row>
    <row r="261" spans="1:25" x14ac:dyDescent="0.25">
      <c r="A261" s="75">
        <v>5</v>
      </c>
      <c r="B261" s="115">
        <v>1839.73434535</v>
      </c>
      <c r="C261" s="115">
        <v>1700.0198807199999</v>
      </c>
      <c r="D261" s="115">
        <v>1357.2298624800001</v>
      </c>
      <c r="E261" s="115">
        <v>1355.5424063099999</v>
      </c>
      <c r="F261" s="115">
        <v>1355.3754940700001</v>
      </c>
      <c r="G261" s="115">
        <v>1353.8823529399999</v>
      </c>
      <c r="H261" s="115">
        <v>1354.63366337</v>
      </c>
      <c r="I261" s="115">
        <v>1398.1277533</v>
      </c>
      <c r="J261" s="115">
        <v>1392.4789916</v>
      </c>
      <c r="K261" s="115">
        <v>1399.94800693</v>
      </c>
      <c r="L261" s="115">
        <v>1402.55284553</v>
      </c>
      <c r="M261" s="115">
        <v>1411.3884297499999</v>
      </c>
      <c r="N261" s="115">
        <v>1450.3384094800001</v>
      </c>
      <c r="O261" s="115">
        <v>1558.77192982</v>
      </c>
      <c r="P261" s="115">
        <v>1692.8449744500001</v>
      </c>
      <c r="Q261" s="115">
        <v>1834.1319444400001</v>
      </c>
      <c r="R261" s="115">
        <v>1844.125</v>
      </c>
      <c r="S261" s="115">
        <v>1824.0625</v>
      </c>
      <c r="T261" s="115">
        <v>1826.1254612499999</v>
      </c>
      <c r="U261" s="115">
        <v>1777.38549618</v>
      </c>
      <c r="V261" s="115">
        <v>1717.86749482</v>
      </c>
      <c r="W261" s="115">
        <v>1743.0425963499999</v>
      </c>
      <c r="X261" s="115">
        <v>1934.03773585</v>
      </c>
      <c r="Y261" s="115">
        <v>1992.79491833</v>
      </c>
    </row>
    <row r="262" spans="1:25" x14ac:dyDescent="0.25">
      <c r="A262" s="75">
        <v>6</v>
      </c>
      <c r="B262" s="115">
        <v>1950.58380414</v>
      </c>
      <c r="C262" s="115">
        <v>1840.17751479</v>
      </c>
      <c r="D262" s="115">
        <v>1535.39961014</v>
      </c>
      <c r="E262" s="115">
        <v>1403.9138943200001</v>
      </c>
      <c r="F262" s="115">
        <v>1403.9411764700001</v>
      </c>
      <c r="G262" s="115">
        <v>1402.49027237</v>
      </c>
      <c r="H262" s="115">
        <v>1401.8074656199999</v>
      </c>
      <c r="I262" s="115">
        <v>1472.32075472</v>
      </c>
      <c r="J262" s="115">
        <v>1464.8118811899999</v>
      </c>
      <c r="K262" s="115">
        <v>1473.1986532000001</v>
      </c>
      <c r="L262" s="115">
        <v>1474.7131782900001</v>
      </c>
      <c r="M262" s="115">
        <v>1478.4193548400001</v>
      </c>
      <c r="N262" s="115">
        <v>1478.0176991200001</v>
      </c>
      <c r="O262" s="115">
        <v>1649.7773279400001</v>
      </c>
      <c r="P262" s="115">
        <v>1745.27001862</v>
      </c>
      <c r="Q262" s="115">
        <v>1890.8630393999999</v>
      </c>
      <c r="R262" s="115">
        <v>1912.8248587600001</v>
      </c>
      <c r="S262" s="115">
        <v>1879.9424184300001</v>
      </c>
      <c r="T262" s="115">
        <v>1911.84466019</v>
      </c>
      <c r="U262" s="115">
        <v>1827.2156862700001</v>
      </c>
      <c r="V262" s="115">
        <v>1795.9745762699999</v>
      </c>
      <c r="W262" s="115">
        <v>1873.22834646</v>
      </c>
      <c r="X262" s="115">
        <v>2102.3316062200001</v>
      </c>
      <c r="Y262" s="115">
        <v>2202.2775800700001</v>
      </c>
    </row>
    <row r="263" spans="1:25" x14ac:dyDescent="0.25">
      <c r="A263" s="75">
        <v>7</v>
      </c>
      <c r="B263" s="115">
        <v>2368.2504970199998</v>
      </c>
      <c r="C263" s="115">
        <v>2101.6734693899998</v>
      </c>
      <c r="D263" s="115">
        <v>1830.34836066</v>
      </c>
      <c r="E263" s="115">
        <v>1476.86234818</v>
      </c>
      <c r="F263" s="115">
        <v>1475.51383399</v>
      </c>
      <c r="G263" s="115">
        <v>1473.7322515200001</v>
      </c>
      <c r="H263" s="115">
        <v>1472.91828794</v>
      </c>
      <c r="I263" s="115">
        <v>1522.24742268</v>
      </c>
      <c r="J263" s="115">
        <v>1512.57995736</v>
      </c>
      <c r="K263" s="115">
        <v>1535.39179104</v>
      </c>
      <c r="L263" s="115">
        <v>1542.75862069</v>
      </c>
      <c r="M263" s="115">
        <v>1544.7884615400001</v>
      </c>
      <c r="N263" s="115">
        <v>1543.9272030699999</v>
      </c>
      <c r="O263" s="115">
        <v>1507.75055679</v>
      </c>
      <c r="P263" s="115">
        <v>1785.36885246</v>
      </c>
      <c r="Q263" s="115">
        <v>1925.0829875500001</v>
      </c>
      <c r="R263" s="115">
        <v>1931.1206896599999</v>
      </c>
      <c r="S263" s="115">
        <v>1933.14583333</v>
      </c>
      <c r="T263" s="115">
        <v>1932.3651452300001</v>
      </c>
      <c r="U263" s="115">
        <v>1921.00896861</v>
      </c>
      <c r="V263" s="115">
        <v>1804.4097995499999</v>
      </c>
      <c r="W263" s="115">
        <v>1867.8627451</v>
      </c>
      <c r="X263" s="115">
        <v>2131.65232358</v>
      </c>
      <c r="Y263" s="115">
        <v>2204.6273830199998</v>
      </c>
    </row>
    <row r="264" spans="1:25" x14ac:dyDescent="0.25">
      <c r="A264" s="75">
        <v>8</v>
      </c>
      <c r="B264" s="115">
        <v>2090.2873563200001</v>
      </c>
      <c r="C264" s="115">
        <v>2052.0472440899998</v>
      </c>
      <c r="D264" s="115">
        <v>2034.8418972300001</v>
      </c>
      <c r="E264" s="115">
        <v>1741.6796875</v>
      </c>
      <c r="F264" s="115">
        <v>1516.6095238099999</v>
      </c>
      <c r="G264" s="115">
        <v>1518.8062622299999</v>
      </c>
      <c r="H264" s="115">
        <v>1538.0300187600001</v>
      </c>
      <c r="I264" s="115">
        <v>1608.3471074399999</v>
      </c>
      <c r="J264" s="115">
        <v>1581.0470085500001</v>
      </c>
      <c r="K264" s="115">
        <v>1598.9552238799999</v>
      </c>
      <c r="L264" s="115">
        <v>1618.4210526300001</v>
      </c>
      <c r="M264" s="115">
        <v>1609.5192307699999</v>
      </c>
      <c r="N264" s="115">
        <v>1608.4674329500001</v>
      </c>
      <c r="O264" s="115">
        <v>1608.7723214299999</v>
      </c>
      <c r="P264" s="115">
        <v>1603.1147541</v>
      </c>
      <c r="Q264" s="115">
        <v>1610.58212058</v>
      </c>
      <c r="R264" s="115">
        <v>1615.74514039</v>
      </c>
      <c r="S264" s="115">
        <v>1617.2860125300001</v>
      </c>
      <c r="T264" s="115">
        <v>1608.6070686099999</v>
      </c>
      <c r="U264" s="115">
        <v>1612.2197309400001</v>
      </c>
      <c r="V264" s="115">
        <v>1598.6383928600001</v>
      </c>
      <c r="W264" s="115">
        <v>1615.14734774</v>
      </c>
      <c r="X264" s="115">
        <v>1644.6987951799999</v>
      </c>
      <c r="Y264" s="115">
        <v>1643.78472222</v>
      </c>
    </row>
    <row r="265" spans="1:25" x14ac:dyDescent="0.25">
      <c r="A265" s="75">
        <v>9</v>
      </c>
      <c r="B265" s="115">
        <v>1643.01851852</v>
      </c>
      <c r="C265" s="115">
        <v>1636.0769230799999</v>
      </c>
      <c r="D265" s="115">
        <v>1612.1387283199999</v>
      </c>
      <c r="E265" s="115">
        <v>1601.22568093</v>
      </c>
      <c r="F265" s="115">
        <v>1602.12062257</v>
      </c>
      <c r="G265" s="115">
        <v>1603.1384015599999</v>
      </c>
      <c r="H265" s="115">
        <v>1599.87272727</v>
      </c>
      <c r="I265" s="115">
        <v>1545.0857142899999</v>
      </c>
      <c r="J265" s="115">
        <v>1543.51669941</v>
      </c>
      <c r="K265" s="115">
        <v>1597.3856209200001</v>
      </c>
      <c r="L265" s="115">
        <v>1530.8721804500001</v>
      </c>
      <c r="M265" s="115">
        <v>1525.85089141</v>
      </c>
      <c r="N265" s="115">
        <v>1576.3304347799999</v>
      </c>
      <c r="O265" s="115">
        <v>1676.50793651</v>
      </c>
      <c r="P265" s="115">
        <v>1801.64259928</v>
      </c>
      <c r="Q265" s="115">
        <v>1825.1553930499999</v>
      </c>
      <c r="R265" s="115">
        <v>1821.61654135</v>
      </c>
      <c r="S265" s="115">
        <v>1591.42023346</v>
      </c>
      <c r="T265" s="115">
        <v>1622.84046693</v>
      </c>
      <c r="U265" s="115">
        <v>1614.5924453299999</v>
      </c>
      <c r="V265" s="115">
        <v>1582.9637526700001</v>
      </c>
      <c r="W265" s="115">
        <v>1597.1509434</v>
      </c>
      <c r="X265" s="115">
        <v>1769.2917369300001</v>
      </c>
      <c r="Y265" s="115">
        <v>1722.4911660800001</v>
      </c>
    </row>
    <row r="266" spans="1:25" x14ac:dyDescent="0.25">
      <c r="A266" s="75">
        <v>10</v>
      </c>
      <c r="B266" s="115">
        <v>1761.90654206</v>
      </c>
      <c r="C266" s="115">
        <v>1649.9031007799999</v>
      </c>
      <c r="D266" s="115">
        <v>1590.85436893</v>
      </c>
      <c r="E266" s="115">
        <v>1556.5686274499999</v>
      </c>
      <c r="F266" s="115">
        <v>1586.45098039</v>
      </c>
      <c r="G266" s="115">
        <v>1587.13163065</v>
      </c>
      <c r="H266" s="115">
        <v>1586.0256410300001</v>
      </c>
      <c r="I266" s="115">
        <v>1507.3512476000001</v>
      </c>
      <c r="J266" s="115">
        <v>1501.56435644</v>
      </c>
      <c r="K266" s="115">
        <v>1508.6513157899999</v>
      </c>
      <c r="L266" s="115">
        <v>1506.8181818200001</v>
      </c>
      <c r="M266" s="115">
        <v>1488.20554649</v>
      </c>
      <c r="N266" s="115">
        <v>1485.91943958</v>
      </c>
      <c r="O266" s="115">
        <v>1501.32</v>
      </c>
      <c r="P266" s="115">
        <v>1490.61818182</v>
      </c>
      <c r="Q266" s="115">
        <v>1499.7601476</v>
      </c>
      <c r="R266" s="115">
        <v>1489.4696969700001</v>
      </c>
      <c r="S266" s="115">
        <v>1496.4117647099999</v>
      </c>
      <c r="T266" s="115">
        <v>1568.2549019600001</v>
      </c>
      <c r="U266" s="115">
        <v>1554.26</v>
      </c>
      <c r="V266" s="115">
        <v>1510.9032258100001</v>
      </c>
      <c r="W266" s="115">
        <v>1547.6045627399999</v>
      </c>
      <c r="X266" s="115">
        <v>1757.0628183399999</v>
      </c>
      <c r="Y266" s="115">
        <v>1590.1601423499999</v>
      </c>
    </row>
    <row r="267" spans="1:25" x14ac:dyDescent="0.25">
      <c r="A267" s="75">
        <v>11</v>
      </c>
      <c r="B267" s="115">
        <v>1533.0698529399999</v>
      </c>
      <c r="C267" s="115">
        <v>1520.2671755700001</v>
      </c>
      <c r="D267" s="115">
        <v>1512.31357553</v>
      </c>
      <c r="E267" s="115">
        <v>1505.8494208499999</v>
      </c>
      <c r="F267" s="115">
        <v>1507.35521236</v>
      </c>
      <c r="G267" s="115">
        <v>1504.8355899400001</v>
      </c>
      <c r="H267" s="115">
        <v>1508.6823104699999</v>
      </c>
      <c r="I267" s="115">
        <v>1510.24528302</v>
      </c>
      <c r="J267" s="115">
        <v>1501.8128655</v>
      </c>
      <c r="K267" s="115">
        <v>1516.35332253</v>
      </c>
      <c r="L267" s="115">
        <v>1522.1492537300001</v>
      </c>
      <c r="M267" s="115">
        <v>1519.7427652700001</v>
      </c>
      <c r="N267" s="115">
        <v>1518.25862069</v>
      </c>
      <c r="O267" s="115">
        <v>1523.0314960600001</v>
      </c>
      <c r="P267" s="115">
        <v>1519.60573477</v>
      </c>
      <c r="Q267" s="115">
        <v>1530.99818512</v>
      </c>
      <c r="R267" s="115">
        <v>1529.7014925399999</v>
      </c>
      <c r="S267" s="115">
        <v>1536.2235067399999</v>
      </c>
      <c r="T267" s="115">
        <v>1540.15444015</v>
      </c>
      <c r="U267" s="115">
        <v>1527.46062992</v>
      </c>
      <c r="V267" s="115">
        <v>1505.6355932199999</v>
      </c>
      <c r="W267" s="115">
        <v>1526.0861423199999</v>
      </c>
      <c r="X267" s="115">
        <v>1619.31438127</v>
      </c>
      <c r="Y267" s="115">
        <v>1745.0788091100001</v>
      </c>
    </row>
    <row r="268" spans="1:25" x14ac:dyDescent="0.25">
      <c r="A268" s="75">
        <v>12</v>
      </c>
      <c r="B268" s="115">
        <v>1625.38461538</v>
      </c>
      <c r="C268" s="115">
        <v>1581.5732368900001</v>
      </c>
      <c r="D268" s="115">
        <v>1504.28571429</v>
      </c>
      <c r="E268" s="115">
        <v>1496.25</v>
      </c>
      <c r="F268" s="115">
        <v>1502.2727272699999</v>
      </c>
      <c r="G268" s="115">
        <v>1498.7408759100001</v>
      </c>
      <c r="H268" s="115">
        <v>1493.3049403699999</v>
      </c>
      <c r="I268" s="115">
        <v>1532.2380106600001</v>
      </c>
      <c r="J268" s="115">
        <v>1513.29044118</v>
      </c>
      <c r="K268" s="115">
        <v>1508.1230769199999</v>
      </c>
      <c r="L268" s="115">
        <v>1544.71751412</v>
      </c>
      <c r="M268" s="115">
        <v>1543.7858220200001</v>
      </c>
      <c r="N268" s="115">
        <v>1539.3053311799999</v>
      </c>
      <c r="O268" s="115">
        <v>1542.3315118400001</v>
      </c>
      <c r="P268" s="115">
        <v>1531.7085427100001</v>
      </c>
      <c r="Q268" s="115">
        <v>1522.5</v>
      </c>
      <c r="R268" s="115">
        <v>1545.06151142</v>
      </c>
      <c r="S268" s="115">
        <v>1545.9562841500001</v>
      </c>
      <c r="T268" s="115">
        <v>1552.5555555599999</v>
      </c>
      <c r="U268" s="115">
        <v>1548.7072243299999</v>
      </c>
      <c r="V268" s="115">
        <v>1541.8562874300001</v>
      </c>
      <c r="W268" s="115">
        <v>1548.1944444400001</v>
      </c>
      <c r="X268" s="115">
        <v>1559.6860282600001</v>
      </c>
      <c r="Y268" s="115">
        <v>1733.6124794699999</v>
      </c>
    </row>
    <row r="269" spans="1:25" x14ac:dyDescent="0.25">
      <c r="A269" s="75">
        <v>13</v>
      </c>
      <c r="B269" s="115">
        <v>1843.93053016</v>
      </c>
      <c r="C269" s="115">
        <v>1615.9168242000001</v>
      </c>
      <c r="D269" s="115">
        <v>1528.49056604</v>
      </c>
      <c r="E269" s="115">
        <v>1527.56653992</v>
      </c>
      <c r="F269" s="115">
        <v>1528.1558935400001</v>
      </c>
      <c r="G269" s="115">
        <v>1524.42125237</v>
      </c>
      <c r="H269" s="115">
        <v>1521.75</v>
      </c>
      <c r="I269" s="115">
        <v>1550.1851851900001</v>
      </c>
      <c r="J269" s="115">
        <v>1540.4222648800001</v>
      </c>
      <c r="K269" s="115">
        <v>1548.8566827699999</v>
      </c>
      <c r="L269" s="115">
        <v>1547.46666667</v>
      </c>
      <c r="M269" s="115">
        <v>1579.93650794</v>
      </c>
      <c r="N269" s="115">
        <v>1578.7668918899999</v>
      </c>
      <c r="O269" s="115">
        <v>1577.5285171099999</v>
      </c>
      <c r="P269" s="115">
        <v>1576.882662</v>
      </c>
      <c r="Q269" s="115">
        <v>1630.42402827</v>
      </c>
      <c r="R269" s="115">
        <v>1591.1517367500001</v>
      </c>
      <c r="S269" s="115">
        <v>1591.89035917</v>
      </c>
      <c r="T269" s="115">
        <v>1593.1782945699999</v>
      </c>
      <c r="U269" s="115">
        <v>1582.5984252000001</v>
      </c>
      <c r="V269" s="115">
        <v>1563.4927234899999</v>
      </c>
      <c r="W269" s="115">
        <v>1630.4136690600001</v>
      </c>
      <c r="X269" s="115">
        <v>1888.08580858</v>
      </c>
      <c r="Y269" s="115">
        <v>1882.1955403100001</v>
      </c>
    </row>
    <row r="270" spans="1:25" x14ac:dyDescent="0.25">
      <c r="A270" s="75">
        <v>14</v>
      </c>
      <c r="B270" s="115">
        <v>1661.8086956499999</v>
      </c>
      <c r="C270" s="115">
        <v>1577.03435805</v>
      </c>
      <c r="D270" s="115">
        <v>1732.0214669100001</v>
      </c>
      <c r="E270" s="115">
        <v>1524.4043321300001</v>
      </c>
      <c r="F270" s="115">
        <v>1545.2135231300001</v>
      </c>
      <c r="G270" s="115">
        <v>1562.00361011</v>
      </c>
      <c r="H270" s="115">
        <v>1555.5403087499999</v>
      </c>
      <c r="I270" s="115">
        <v>1540.3374778</v>
      </c>
      <c r="J270" s="115">
        <v>1519.0613026799999</v>
      </c>
      <c r="K270" s="115">
        <v>1513.81578947</v>
      </c>
      <c r="L270" s="115">
        <v>1526.144</v>
      </c>
      <c r="M270" s="115">
        <v>1536.2248322099999</v>
      </c>
      <c r="N270" s="115">
        <v>1535.37366548</v>
      </c>
      <c r="O270" s="115">
        <v>1537.3456790099999</v>
      </c>
      <c r="P270" s="115">
        <v>1540.2611940300001</v>
      </c>
      <c r="Q270" s="115">
        <v>1543.9924670400001</v>
      </c>
      <c r="R270" s="115">
        <v>1547.49521989</v>
      </c>
      <c r="S270" s="115">
        <v>1877.5862069</v>
      </c>
      <c r="T270" s="115">
        <v>1890.20754717</v>
      </c>
      <c r="U270" s="115">
        <v>1904.69758065</v>
      </c>
      <c r="V270" s="115">
        <v>1898.16326531</v>
      </c>
      <c r="W270" s="115">
        <v>1935.1675485000001</v>
      </c>
      <c r="X270" s="115">
        <v>2215.6239870300001</v>
      </c>
      <c r="Y270" s="115">
        <v>2316.9397993299999</v>
      </c>
    </row>
    <row r="271" spans="1:25" x14ac:dyDescent="0.25">
      <c r="A271" s="75">
        <v>15</v>
      </c>
      <c r="B271" s="115">
        <v>2136.52849741</v>
      </c>
      <c r="C271" s="115">
        <v>1863.53046595</v>
      </c>
      <c r="D271" s="115">
        <v>1772.1453900700001</v>
      </c>
      <c r="E271" s="115">
        <v>1631.2365591400001</v>
      </c>
      <c r="F271" s="115">
        <v>1522.8798586600001</v>
      </c>
      <c r="G271" s="115">
        <v>1531.8425760299999</v>
      </c>
      <c r="H271" s="115">
        <v>1527.99319728</v>
      </c>
      <c r="I271" s="115">
        <v>1442.2586520899999</v>
      </c>
      <c r="J271" s="115">
        <v>1427.0588235299999</v>
      </c>
      <c r="K271" s="115">
        <v>1434.6374367599999</v>
      </c>
      <c r="L271" s="115">
        <v>1445.98360656</v>
      </c>
      <c r="M271" s="115">
        <v>1456.75257732</v>
      </c>
      <c r="N271" s="115">
        <v>1608.2695810600001</v>
      </c>
      <c r="O271" s="115">
        <v>1692.18947368</v>
      </c>
      <c r="P271" s="115">
        <v>1609.73231358</v>
      </c>
      <c r="Q271" s="115">
        <v>1855.1637764899999</v>
      </c>
      <c r="R271" s="115">
        <v>1994.2549019600001</v>
      </c>
      <c r="S271" s="115">
        <v>2046.7450980399999</v>
      </c>
      <c r="T271" s="115">
        <v>2048.78143133</v>
      </c>
      <c r="U271" s="115">
        <v>2077.8305785100001</v>
      </c>
      <c r="V271" s="115">
        <v>1953.43096234</v>
      </c>
      <c r="W271" s="115">
        <v>1507.0758122699999</v>
      </c>
      <c r="X271" s="115">
        <v>1592.49169435</v>
      </c>
      <c r="Y271" s="115">
        <v>2417.7873070300002</v>
      </c>
    </row>
    <row r="272" spans="1:25" x14ac:dyDescent="0.25">
      <c r="A272" s="75">
        <v>16</v>
      </c>
      <c r="B272" s="115">
        <v>2206.8666666700001</v>
      </c>
      <c r="C272" s="115">
        <v>1955.37800687</v>
      </c>
      <c r="D272" s="115">
        <v>1860.17035775</v>
      </c>
      <c r="E272" s="115">
        <v>1654.7079037799999</v>
      </c>
      <c r="F272" s="115">
        <v>1457.6724137900001</v>
      </c>
      <c r="G272" s="115">
        <v>1443.21367521</v>
      </c>
      <c r="H272" s="115">
        <v>1438.6914377999999</v>
      </c>
      <c r="I272" s="115">
        <v>1558.1618887</v>
      </c>
      <c r="J272" s="115">
        <v>1607.4603174599999</v>
      </c>
      <c r="K272" s="115">
        <v>1619.4378698200001</v>
      </c>
      <c r="L272" s="115">
        <v>1639.5896032799999</v>
      </c>
      <c r="M272" s="115">
        <v>1667.49275362</v>
      </c>
      <c r="N272" s="115">
        <v>1635.34456355</v>
      </c>
      <c r="O272" s="115">
        <v>1629.24137931</v>
      </c>
      <c r="P272" s="115">
        <v>1690.4081632699999</v>
      </c>
      <c r="Q272" s="115">
        <v>1863.50877193</v>
      </c>
      <c r="R272" s="115">
        <v>1862.0166666699999</v>
      </c>
      <c r="S272" s="115">
        <v>1842.3275862099999</v>
      </c>
      <c r="T272" s="115">
        <v>1832.34482759</v>
      </c>
      <c r="U272" s="115">
        <v>1838.3362831899999</v>
      </c>
      <c r="V272" s="115">
        <v>1843.3271027999999</v>
      </c>
      <c r="W272" s="115">
        <v>2051.5245901600001</v>
      </c>
      <c r="X272" s="115">
        <v>1827.7016742799999</v>
      </c>
      <c r="Y272" s="115">
        <v>1835.43035994</v>
      </c>
    </row>
    <row r="273" spans="1:25" x14ac:dyDescent="0.25">
      <c r="A273" s="75">
        <v>17</v>
      </c>
      <c r="B273" s="115">
        <v>2350.44368601</v>
      </c>
      <c r="C273" s="115">
        <v>1998.75</v>
      </c>
      <c r="D273" s="115">
        <v>1842.80977312</v>
      </c>
      <c r="E273" s="115">
        <v>1600.79225352</v>
      </c>
      <c r="F273" s="115">
        <v>1600.3180212</v>
      </c>
      <c r="G273" s="115">
        <v>1565.83187391</v>
      </c>
      <c r="H273" s="115">
        <v>1551.4049586799999</v>
      </c>
      <c r="I273" s="115">
        <v>1474.7322970600001</v>
      </c>
      <c r="J273" s="115">
        <v>1464.67509025</v>
      </c>
      <c r="K273" s="115">
        <v>1465.7272727300001</v>
      </c>
      <c r="L273" s="115">
        <v>1460.2521008399999</v>
      </c>
      <c r="M273" s="115">
        <v>1449.28783383</v>
      </c>
      <c r="N273" s="115">
        <v>1424.2946708500001</v>
      </c>
      <c r="O273" s="115">
        <v>1429.4179894199999</v>
      </c>
      <c r="P273" s="115">
        <v>1424.2604501599999</v>
      </c>
      <c r="Q273" s="115">
        <v>1429.6078431400001</v>
      </c>
      <c r="R273" s="115">
        <v>1419.91467577</v>
      </c>
      <c r="S273" s="115">
        <v>1434.6913580200001</v>
      </c>
      <c r="T273" s="115">
        <v>1432.5441696099999</v>
      </c>
      <c r="U273" s="115">
        <v>1435.27173913</v>
      </c>
      <c r="V273" s="115">
        <v>1427.15105163</v>
      </c>
      <c r="W273" s="115">
        <v>1436.9295302</v>
      </c>
      <c r="X273" s="115">
        <v>1490.4361370700001</v>
      </c>
      <c r="Y273" s="115">
        <v>1586.3040000000001</v>
      </c>
    </row>
    <row r="274" spans="1:25" x14ac:dyDescent="0.25">
      <c r="A274" s="75">
        <v>18</v>
      </c>
      <c r="B274" s="115">
        <v>1442.5945017199999</v>
      </c>
      <c r="C274" s="115">
        <v>1572.4424778800001</v>
      </c>
      <c r="D274" s="115">
        <v>1432.2847100199999</v>
      </c>
      <c r="E274" s="115">
        <v>1432.7127659600001</v>
      </c>
      <c r="F274" s="115">
        <v>1437.19360568</v>
      </c>
      <c r="G274" s="115">
        <v>1431.32275132</v>
      </c>
      <c r="H274" s="115">
        <v>1431.6971713800001</v>
      </c>
      <c r="I274" s="115">
        <v>1327.5</v>
      </c>
      <c r="J274" s="115">
        <v>1326.4246823999999</v>
      </c>
      <c r="K274" s="115">
        <v>1369.28353659</v>
      </c>
      <c r="L274" s="115">
        <v>1404.1043723600001</v>
      </c>
      <c r="M274" s="115">
        <v>1534.9850746300001</v>
      </c>
      <c r="N274" s="115">
        <v>1629.32176656</v>
      </c>
      <c r="O274" s="115">
        <v>1727.69094139</v>
      </c>
      <c r="P274" s="115">
        <v>1568.9644012900001</v>
      </c>
      <c r="Q274" s="115">
        <v>1724.8519736799999</v>
      </c>
      <c r="R274" s="115">
        <v>1729.4158075600001</v>
      </c>
      <c r="S274" s="115">
        <v>1708.9165186499999</v>
      </c>
      <c r="T274" s="115">
        <v>1758.73889876</v>
      </c>
      <c r="U274" s="115">
        <v>1761.00364964</v>
      </c>
      <c r="V274" s="115">
        <v>1729.4990366100001</v>
      </c>
      <c r="W274" s="115">
        <v>1794.78040541</v>
      </c>
      <c r="X274" s="115">
        <v>2221.48902821</v>
      </c>
      <c r="Y274" s="115">
        <v>1951.04669887</v>
      </c>
    </row>
    <row r="275" spans="1:25" x14ac:dyDescent="0.25">
      <c r="A275" s="75">
        <v>19</v>
      </c>
      <c r="B275" s="115">
        <v>2121.94585448</v>
      </c>
      <c r="C275" s="115">
        <v>1882.0104895100001</v>
      </c>
      <c r="D275" s="115">
        <v>1738.9601386500001</v>
      </c>
      <c r="E275" s="115">
        <v>1472.60945709</v>
      </c>
      <c r="F275" s="115">
        <v>1420.7192982500001</v>
      </c>
      <c r="G275" s="115">
        <v>1368.9739130400001</v>
      </c>
      <c r="H275" s="115">
        <v>1368.99835796</v>
      </c>
      <c r="I275" s="115">
        <v>1331.3223140499999</v>
      </c>
      <c r="J275" s="115">
        <v>1361.77391304</v>
      </c>
      <c r="K275" s="115">
        <v>1371.96769457</v>
      </c>
      <c r="L275" s="115">
        <v>1375.8887381300001</v>
      </c>
      <c r="M275" s="115">
        <v>1373.4002869399999</v>
      </c>
      <c r="N275" s="115">
        <v>1430.0150602399999</v>
      </c>
      <c r="O275" s="115">
        <v>1476.8877551</v>
      </c>
      <c r="P275" s="115">
        <v>1515.5832037299999</v>
      </c>
      <c r="Q275" s="115">
        <v>1583.7301587300001</v>
      </c>
      <c r="R275" s="115">
        <v>1579.76859504</v>
      </c>
      <c r="S275" s="115">
        <v>1576.61616162</v>
      </c>
      <c r="T275" s="115">
        <v>1593.7542087500001</v>
      </c>
      <c r="U275" s="115">
        <v>1598.8316151199999</v>
      </c>
      <c r="V275" s="115">
        <v>1680.35778175</v>
      </c>
      <c r="W275" s="115">
        <v>1805.4502369700001</v>
      </c>
      <c r="X275" s="115">
        <v>1999.3898809499999</v>
      </c>
      <c r="Y275" s="115">
        <v>2119.52599388</v>
      </c>
    </row>
    <row r="276" spans="1:25" x14ac:dyDescent="0.25">
      <c r="A276" s="75">
        <v>20</v>
      </c>
      <c r="B276" s="115">
        <v>1974.7463175099999</v>
      </c>
      <c r="C276" s="115">
        <v>1766.2457912499999</v>
      </c>
      <c r="D276" s="115">
        <v>1636.5268456399999</v>
      </c>
      <c r="E276" s="115">
        <v>1563.4295416</v>
      </c>
      <c r="F276" s="115">
        <v>1397.6530612199999</v>
      </c>
      <c r="G276" s="115">
        <v>1369.5791245800001</v>
      </c>
      <c r="H276" s="115">
        <v>1370.3827751199999</v>
      </c>
      <c r="I276" s="115">
        <v>1294.0661157</v>
      </c>
      <c r="J276" s="115">
        <v>1289.4434782599999</v>
      </c>
      <c r="K276" s="115">
        <v>1291.8649045499999</v>
      </c>
      <c r="L276" s="115">
        <v>1312.53731343</v>
      </c>
      <c r="M276" s="115">
        <v>1331.8938307000001</v>
      </c>
      <c r="N276" s="115">
        <v>1443.8704819300001</v>
      </c>
      <c r="O276" s="115">
        <v>1598.97959184</v>
      </c>
      <c r="P276" s="115">
        <v>1701.95652174</v>
      </c>
      <c r="Q276" s="115">
        <v>1804.34920635</v>
      </c>
      <c r="R276" s="115">
        <v>1786.01652893</v>
      </c>
      <c r="S276" s="115">
        <v>1760.9259259299999</v>
      </c>
      <c r="T276" s="115">
        <v>1784.9831649800001</v>
      </c>
      <c r="U276" s="115">
        <v>1780.0515463900001</v>
      </c>
      <c r="V276" s="115">
        <v>1817.9069767399999</v>
      </c>
      <c r="W276" s="115">
        <v>1466.3033175400001</v>
      </c>
      <c r="X276" s="115">
        <v>1595.6696428600001</v>
      </c>
      <c r="Y276" s="115">
        <v>1588.34862385</v>
      </c>
    </row>
    <row r="277" spans="1:25" x14ac:dyDescent="0.25">
      <c r="A277" s="75">
        <v>21</v>
      </c>
      <c r="B277" s="115">
        <v>2145.9628378399998</v>
      </c>
      <c r="C277" s="115">
        <v>2037.4305555599999</v>
      </c>
      <c r="D277" s="115">
        <v>1766.2456747399999</v>
      </c>
      <c r="E277" s="115">
        <v>1562.43902439</v>
      </c>
      <c r="F277" s="115">
        <v>1449.0862069</v>
      </c>
      <c r="G277" s="115">
        <v>1357.1951219499999</v>
      </c>
      <c r="H277" s="115">
        <v>1344.0301003300001</v>
      </c>
      <c r="I277" s="115">
        <v>1369.6167247400001</v>
      </c>
      <c r="J277" s="115">
        <v>1358.0038022799999</v>
      </c>
      <c r="K277" s="115">
        <v>1353.0807248799999</v>
      </c>
      <c r="L277" s="115">
        <v>1340.9206349200001</v>
      </c>
      <c r="M277" s="115">
        <v>1448.0265340000001</v>
      </c>
      <c r="N277" s="115">
        <v>1538.54166667</v>
      </c>
      <c r="O277" s="115">
        <v>1489.3762183199999</v>
      </c>
      <c r="P277" s="115">
        <v>1583.7924865800001</v>
      </c>
      <c r="Q277" s="115">
        <v>1810.26929982</v>
      </c>
      <c r="R277" s="115">
        <v>1807.2273567499999</v>
      </c>
      <c r="S277" s="115">
        <v>1791.26142596</v>
      </c>
      <c r="T277" s="115">
        <v>1764.92647059</v>
      </c>
      <c r="U277" s="115">
        <v>1608.6897880500001</v>
      </c>
      <c r="V277" s="115">
        <v>1672.7724665400001</v>
      </c>
      <c r="W277" s="115">
        <v>1789.0693739400001</v>
      </c>
      <c r="X277" s="115">
        <v>1895.68218299</v>
      </c>
      <c r="Y277" s="115">
        <v>1932.7768595</v>
      </c>
    </row>
    <row r="278" spans="1:25" x14ac:dyDescent="0.25">
      <c r="A278" s="75">
        <v>22</v>
      </c>
      <c r="B278" s="115">
        <v>1835.3768844199999</v>
      </c>
      <c r="C278" s="115">
        <v>1709.65576592</v>
      </c>
      <c r="D278" s="115">
        <v>1596.8267581499999</v>
      </c>
      <c r="E278" s="115">
        <v>1459.3425605499999</v>
      </c>
      <c r="F278" s="115">
        <v>1449.5547945200001</v>
      </c>
      <c r="G278" s="115">
        <v>1386.816609</v>
      </c>
      <c r="H278" s="115">
        <v>1384.75953566</v>
      </c>
      <c r="I278" s="115">
        <v>1295.4058721900001</v>
      </c>
      <c r="J278" s="115">
        <v>1285.9133710000001</v>
      </c>
      <c r="K278" s="115">
        <v>1297.54500818</v>
      </c>
      <c r="L278" s="115">
        <v>1289.5118110200001</v>
      </c>
      <c r="M278" s="115">
        <v>1307.45065789</v>
      </c>
      <c r="N278" s="115">
        <v>1375.29310345</v>
      </c>
      <c r="O278" s="115">
        <v>1444.15860735</v>
      </c>
      <c r="P278" s="115">
        <v>1470.9236234499999</v>
      </c>
      <c r="Q278" s="115">
        <v>1565.5971479499999</v>
      </c>
      <c r="R278" s="115">
        <v>1644.7889908300001</v>
      </c>
      <c r="S278" s="115">
        <v>1669.3478260899999</v>
      </c>
      <c r="T278" s="115">
        <v>1689.4525547400001</v>
      </c>
      <c r="U278" s="115">
        <v>1710.38240918</v>
      </c>
      <c r="V278" s="115">
        <v>1756.23106061</v>
      </c>
      <c r="W278" s="115">
        <v>1951.2583892600001</v>
      </c>
      <c r="X278" s="115">
        <v>2110.6050955400001</v>
      </c>
      <c r="Y278" s="115">
        <v>2119.9836065600002</v>
      </c>
    </row>
    <row r="279" spans="1:25" x14ac:dyDescent="0.25">
      <c r="A279" s="75">
        <v>23</v>
      </c>
      <c r="B279" s="115">
        <v>1928.90879479</v>
      </c>
      <c r="C279" s="115">
        <v>1722.27953411</v>
      </c>
      <c r="D279" s="115">
        <v>1656.4559068200001</v>
      </c>
      <c r="E279" s="115">
        <v>1477.60469012</v>
      </c>
      <c r="F279" s="115">
        <v>1420.6397306399999</v>
      </c>
      <c r="G279" s="115">
        <v>1307.1547421</v>
      </c>
      <c r="H279" s="115">
        <v>1272</v>
      </c>
      <c r="I279" s="115">
        <v>1315.4193548400001</v>
      </c>
      <c r="J279" s="115">
        <v>1313.2020547899999</v>
      </c>
      <c r="K279" s="115">
        <v>1311.85944363</v>
      </c>
      <c r="L279" s="115">
        <v>1318.0706521699999</v>
      </c>
      <c r="M279" s="115">
        <v>1427.70114943</v>
      </c>
      <c r="N279" s="115">
        <v>1323.71428571</v>
      </c>
      <c r="O279" s="115">
        <v>1324.9491525399999</v>
      </c>
      <c r="P279" s="115">
        <v>1319.49685535</v>
      </c>
      <c r="Q279" s="115">
        <v>1564.3312101900001</v>
      </c>
      <c r="R279" s="115">
        <v>1612.74834437</v>
      </c>
      <c r="S279" s="115">
        <v>1523.3052276599999</v>
      </c>
      <c r="T279" s="115">
        <v>1491.0884353700001</v>
      </c>
      <c r="U279" s="115">
        <v>1548.1692573400001</v>
      </c>
      <c r="V279" s="115">
        <v>1735.48672566</v>
      </c>
      <c r="W279" s="115">
        <v>1472.1193092599999</v>
      </c>
      <c r="X279" s="115">
        <v>1523.2530120500001</v>
      </c>
      <c r="Y279" s="115">
        <v>1496.7340591</v>
      </c>
    </row>
    <row r="280" spans="1:25" x14ac:dyDescent="0.25">
      <c r="A280" s="75">
        <v>24</v>
      </c>
      <c r="B280" s="115">
        <v>1342.54098361</v>
      </c>
      <c r="C280" s="115">
        <v>1679.3456375799999</v>
      </c>
      <c r="D280" s="115">
        <v>1794.4221105500001</v>
      </c>
      <c r="E280" s="115">
        <v>1469.5439189199999</v>
      </c>
      <c r="F280" s="115">
        <v>1400.50847458</v>
      </c>
      <c r="G280" s="115">
        <v>1342.8475711900001</v>
      </c>
      <c r="H280" s="115">
        <v>1337.52773376</v>
      </c>
      <c r="I280" s="115">
        <v>1349.7398373999999</v>
      </c>
      <c r="J280" s="115">
        <v>1326.1312607899999</v>
      </c>
      <c r="K280" s="115">
        <v>1349.9410898399999</v>
      </c>
      <c r="L280" s="115">
        <v>1344.5479452100001</v>
      </c>
      <c r="M280" s="115">
        <v>1444.3849493499999</v>
      </c>
      <c r="N280" s="115">
        <v>1558.5303030299999</v>
      </c>
      <c r="O280" s="115">
        <v>1705.68259386</v>
      </c>
      <c r="P280" s="115">
        <v>1394.1204437399999</v>
      </c>
      <c r="Q280" s="115">
        <v>1874.4711538500001</v>
      </c>
      <c r="R280" s="115">
        <v>1604.3238731199999</v>
      </c>
      <c r="S280" s="115">
        <v>1873.8030560300001</v>
      </c>
      <c r="T280" s="115">
        <v>1898.8869863</v>
      </c>
      <c r="U280" s="115">
        <v>1936.3826087</v>
      </c>
      <c r="V280" s="115">
        <v>1982.3172905500001</v>
      </c>
      <c r="W280" s="115">
        <v>2150.2848101300001</v>
      </c>
      <c r="X280" s="115">
        <v>2345.4931714700001</v>
      </c>
      <c r="Y280" s="115">
        <v>2617.1674491399999</v>
      </c>
    </row>
    <row r="281" spans="1:25" x14ac:dyDescent="0.25">
      <c r="A281" s="75">
        <v>25</v>
      </c>
      <c r="B281" s="115">
        <v>2297.4350649399998</v>
      </c>
      <c r="C281" s="115">
        <v>2007.62458472</v>
      </c>
      <c r="D281" s="115">
        <v>1867.3963515800001</v>
      </c>
      <c r="E281" s="115">
        <v>1414.14023372</v>
      </c>
      <c r="F281" s="115">
        <v>1389.9328859100001</v>
      </c>
      <c r="G281" s="115">
        <v>1378.44112769</v>
      </c>
      <c r="H281" s="115">
        <v>1348.2417582400001</v>
      </c>
      <c r="I281" s="115">
        <v>1281.1093247599999</v>
      </c>
      <c r="J281" s="115">
        <v>1273.2307692300001</v>
      </c>
      <c r="K281" s="115">
        <v>1280.2478134099999</v>
      </c>
      <c r="L281" s="115">
        <v>1285.2032520299999</v>
      </c>
      <c r="M281" s="115">
        <v>1274.0687679099999</v>
      </c>
      <c r="N281" s="115">
        <v>1390.3598200900001</v>
      </c>
      <c r="O281" s="115">
        <v>1563.90202703</v>
      </c>
      <c r="P281" s="115">
        <v>1573.11912226</v>
      </c>
      <c r="Q281" s="115">
        <v>1615.9206349200001</v>
      </c>
      <c r="R281" s="115">
        <v>1712.7557755800001</v>
      </c>
      <c r="S281" s="115">
        <v>1705.4117647099999</v>
      </c>
      <c r="T281" s="115">
        <v>1678.9491525399999</v>
      </c>
      <c r="U281" s="115">
        <v>1716.9879518099999</v>
      </c>
      <c r="V281" s="115">
        <v>1764.17989418</v>
      </c>
      <c r="W281" s="115">
        <v>1876.41627543</v>
      </c>
      <c r="X281" s="115">
        <v>2039.96996997</v>
      </c>
      <c r="Y281" s="115">
        <v>2083.56037152</v>
      </c>
    </row>
    <row r="282" spans="1:25" x14ac:dyDescent="0.25">
      <c r="A282" s="75">
        <v>26</v>
      </c>
      <c r="B282" s="115">
        <v>1993.57027464</v>
      </c>
      <c r="C282" s="115">
        <v>1733.03630363</v>
      </c>
      <c r="D282" s="115">
        <v>1671.16776316</v>
      </c>
      <c r="E282" s="115">
        <v>1393.78109453</v>
      </c>
      <c r="F282" s="115">
        <v>1369.3666666700001</v>
      </c>
      <c r="G282" s="115">
        <v>1326.5568369</v>
      </c>
      <c r="H282" s="115">
        <v>1282.375</v>
      </c>
      <c r="I282" s="115">
        <v>1352.71685761</v>
      </c>
      <c r="J282" s="115">
        <v>1346.1805555599999</v>
      </c>
      <c r="K282" s="115">
        <v>1351.2537313400001</v>
      </c>
      <c r="L282" s="115">
        <v>1355.5694444400001</v>
      </c>
      <c r="M282" s="115">
        <v>1360.3790087499999</v>
      </c>
      <c r="N282" s="115">
        <v>1487.9268292700001</v>
      </c>
      <c r="O282" s="115">
        <v>1604.36741768</v>
      </c>
      <c r="P282" s="115">
        <v>1580.4823151099999</v>
      </c>
      <c r="Q282" s="115">
        <v>1681.7152103599999</v>
      </c>
      <c r="R282" s="115">
        <v>1753.69747899</v>
      </c>
      <c r="S282" s="115">
        <v>1741.0769230799999</v>
      </c>
      <c r="T282" s="115">
        <v>1723.2582322400001</v>
      </c>
      <c r="U282" s="115">
        <v>1746.6491228100001</v>
      </c>
      <c r="V282" s="115">
        <v>1744.99115044</v>
      </c>
      <c r="W282" s="115">
        <v>2075.5643879200002</v>
      </c>
      <c r="X282" s="115">
        <v>2165.6574923500002</v>
      </c>
      <c r="Y282" s="115">
        <v>2096.26182965</v>
      </c>
    </row>
    <row r="283" spans="1:25" x14ac:dyDescent="0.25">
      <c r="A283" s="75">
        <v>27</v>
      </c>
      <c r="B283" s="115">
        <v>2082.4025974000001</v>
      </c>
      <c r="C283" s="115">
        <v>1817.0149253699999</v>
      </c>
      <c r="D283" s="115">
        <v>1745.0990099000001</v>
      </c>
      <c r="E283" s="115">
        <v>1411.84385382</v>
      </c>
      <c r="F283" s="115">
        <v>1384.9248747900001</v>
      </c>
      <c r="G283" s="115">
        <v>1350.41254125</v>
      </c>
      <c r="H283" s="115">
        <v>1351.0518053400001</v>
      </c>
      <c r="I283" s="115">
        <v>1360.30351438</v>
      </c>
      <c r="J283" s="115">
        <v>1351.6101694900001</v>
      </c>
      <c r="K283" s="115">
        <v>1361.0189228500001</v>
      </c>
      <c r="L283" s="115">
        <v>1368.0487804899999</v>
      </c>
      <c r="M283" s="115">
        <v>1389.87197724</v>
      </c>
      <c r="N283" s="115">
        <v>1547.9791976199999</v>
      </c>
      <c r="O283" s="115">
        <v>1605.82064298</v>
      </c>
      <c r="P283" s="115">
        <v>1633.86185243</v>
      </c>
      <c r="Q283" s="115">
        <v>1774.3059936899999</v>
      </c>
      <c r="R283" s="115">
        <v>1778.1116584599999</v>
      </c>
      <c r="S283" s="115">
        <v>1753.9</v>
      </c>
      <c r="T283" s="115">
        <v>1765.81081081</v>
      </c>
      <c r="U283" s="115">
        <v>1753.7842465799999</v>
      </c>
      <c r="V283" s="115">
        <v>1832.0207253900001</v>
      </c>
      <c r="W283" s="115">
        <v>1977.92248062</v>
      </c>
      <c r="X283" s="115">
        <v>2079.7611940299998</v>
      </c>
      <c r="Y283" s="115">
        <v>2124.4</v>
      </c>
    </row>
    <row r="284" spans="1:25" x14ac:dyDescent="0.25">
      <c r="A284" s="75">
        <v>28</v>
      </c>
      <c r="B284" s="115">
        <v>2109.2282958199999</v>
      </c>
      <c r="C284" s="115">
        <v>1883.5440931799999</v>
      </c>
      <c r="D284" s="115">
        <v>1788.3110367899999</v>
      </c>
      <c r="E284" s="115">
        <v>1522.4790619800001</v>
      </c>
      <c r="F284" s="115">
        <v>1460.71666667</v>
      </c>
      <c r="G284" s="115">
        <v>1385.14190317</v>
      </c>
      <c r="H284" s="115">
        <v>1371.05939005</v>
      </c>
      <c r="I284" s="115">
        <v>1384.6305418699999</v>
      </c>
      <c r="J284" s="115">
        <v>1375</v>
      </c>
      <c r="K284" s="115">
        <v>1368.3253588499999</v>
      </c>
      <c r="L284" s="115">
        <v>1389.32515337</v>
      </c>
      <c r="M284" s="115">
        <v>1389.9839486400001</v>
      </c>
      <c r="N284" s="115">
        <v>1481.09797297</v>
      </c>
      <c r="O284" s="115">
        <v>1520.7196969700001</v>
      </c>
      <c r="P284" s="115">
        <v>1576.8237347300001</v>
      </c>
      <c r="Q284" s="115">
        <v>1696.9858156</v>
      </c>
      <c r="R284" s="115">
        <v>1725.06445672</v>
      </c>
      <c r="S284" s="115">
        <v>1728.8706739500001</v>
      </c>
      <c r="T284" s="115">
        <v>1712.26937269</v>
      </c>
      <c r="U284" s="115">
        <v>1743.80497132</v>
      </c>
      <c r="V284" s="115">
        <v>1783.8432835799999</v>
      </c>
      <c r="W284" s="115">
        <v>1929.26590538</v>
      </c>
      <c r="X284" s="115">
        <v>2033.46938776</v>
      </c>
      <c r="Y284" s="115">
        <v>2071.4814814800002</v>
      </c>
    </row>
    <row r="285" spans="1:25" x14ac:dyDescent="0.25">
      <c r="A285" s="75">
        <v>29</v>
      </c>
      <c r="B285" s="115">
        <v>1976.7260940000001</v>
      </c>
      <c r="C285" s="115">
        <v>1780.6879194600001</v>
      </c>
      <c r="D285" s="115">
        <v>1702.92929293</v>
      </c>
      <c r="E285" s="115">
        <v>1480.3885135099999</v>
      </c>
      <c r="F285" s="115">
        <v>1403.2941176500001</v>
      </c>
      <c r="G285" s="115">
        <v>1374.4107744099999</v>
      </c>
      <c r="H285" s="115">
        <v>1376.8770226500001</v>
      </c>
      <c r="I285" s="115">
        <v>1274.0562913900001</v>
      </c>
      <c r="J285" s="115">
        <v>1269.9460431699999</v>
      </c>
      <c r="K285" s="115">
        <v>1261.6559485499999</v>
      </c>
      <c r="L285" s="115">
        <v>1280.52550232</v>
      </c>
      <c r="M285" s="115">
        <v>1279.06148867</v>
      </c>
      <c r="N285" s="115">
        <v>1275.9523809499999</v>
      </c>
      <c r="O285" s="115">
        <v>1333.4990439799999</v>
      </c>
      <c r="P285" s="115">
        <v>1393.0809859200001</v>
      </c>
      <c r="Q285" s="115">
        <v>1462.9516994600001</v>
      </c>
      <c r="R285" s="115">
        <v>1480.3153988900001</v>
      </c>
      <c r="S285" s="115">
        <v>1455.0183823499999</v>
      </c>
      <c r="T285" s="115">
        <v>1454.6840148700001</v>
      </c>
      <c r="U285" s="115">
        <v>1496.5510597299999</v>
      </c>
      <c r="V285" s="115">
        <v>1523.57815443</v>
      </c>
      <c r="W285" s="115">
        <v>1676.64473684</v>
      </c>
      <c r="X285" s="115">
        <v>1829.35126582</v>
      </c>
      <c r="Y285" s="115">
        <v>1910.1136363600001</v>
      </c>
    </row>
    <row r="286" spans="1:25" x14ac:dyDescent="0.25">
      <c r="A286" s="75">
        <v>30</v>
      </c>
      <c r="B286" s="115">
        <v>1714.10628019</v>
      </c>
      <c r="C286" s="115">
        <v>1550.01650165</v>
      </c>
      <c r="D286" s="115">
        <v>1481.5927750400001</v>
      </c>
      <c r="E286" s="115">
        <v>1353.7397034600001</v>
      </c>
      <c r="F286" s="115">
        <v>1305.4304635799999</v>
      </c>
      <c r="G286" s="115">
        <v>1272.7004910000001</v>
      </c>
      <c r="H286" s="115">
        <v>1270.9034267899999</v>
      </c>
      <c r="I286" s="115">
        <v>1441.9620253200001</v>
      </c>
      <c r="J286" s="115">
        <v>1436.9966443000001</v>
      </c>
      <c r="K286" s="115">
        <v>1440.90643275</v>
      </c>
      <c r="L286" s="115">
        <v>1444.59863946</v>
      </c>
      <c r="M286" s="115">
        <v>1446.0455191999999</v>
      </c>
      <c r="N286" s="115">
        <v>1441.83703704</v>
      </c>
      <c r="O286" s="115">
        <v>1442.6825127300001</v>
      </c>
      <c r="P286" s="115">
        <v>1437.8021977999999</v>
      </c>
      <c r="Q286" s="115">
        <v>1444.61417323</v>
      </c>
      <c r="R286" s="115">
        <v>1441.9868637100001</v>
      </c>
      <c r="S286" s="115">
        <v>1445.7071547400001</v>
      </c>
      <c r="T286" s="115">
        <v>1445.4545454500001</v>
      </c>
      <c r="U286" s="115">
        <v>1494.79591837</v>
      </c>
      <c r="V286" s="115">
        <v>1482.90540541</v>
      </c>
      <c r="W286" s="115">
        <v>1497.6687116600001</v>
      </c>
      <c r="X286" s="115">
        <v>1501.5703703700001</v>
      </c>
      <c r="Y286" s="115">
        <v>1507.42770167</v>
      </c>
    </row>
    <row r="287" spans="1:25" hidden="1" outlineLevel="1" x14ac:dyDescent="0.25">
      <c r="A287" s="75"/>
      <c r="B287" s="115"/>
      <c r="C287" s="115"/>
      <c r="D287" s="115"/>
      <c r="E287" s="115"/>
      <c r="F287" s="115"/>
      <c r="G287" s="115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5"/>
      <c r="U287" s="115"/>
      <c r="V287" s="115"/>
      <c r="W287" s="115"/>
      <c r="X287" s="115"/>
      <c r="Y287" s="115"/>
    </row>
    <row r="288" spans="1:25" collapsed="1" x14ac:dyDescent="0.25">
      <c r="B288" s="125">
        <v>1</v>
      </c>
      <c r="C288" s="125">
        <v>2</v>
      </c>
      <c r="D288" s="125">
        <v>3</v>
      </c>
      <c r="E288" s="125">
        <v>4</v>
      </c>
      <c r="F288" s="125">
        <v>5</v>
      </c>
      <c r="G288" s="125">
        <v>6</v>
      </c>
      <c r="H288" s="125">
        <v>7</v>
      </c>
      <c r="I288" s="125">
        <v>8</v>
      </c>
      <c r="J288" s="125">
        <v>9</v>
      </c>
      <c r="K288" s="125">
        <v>10</v>
      </c>
      <c r="L288" s="125">
        <v>11</v>
      </c>
      <c r="M288" s="125">
        <v>12</v>
      </c>
      <c r="N288" s="125">
        <v>13</v>
      </c>
      <c r="O288" s="125">
        <v>14</v>
      </c>
      <c r="P288" s="125">
        <v>15</v>
      </c>
      <c r="Q288" s="125">
        <v>16</v>
      </c>
      <c r="R288" s="125">
        <v>17</v>
      </c>
      <c r="S288" s="125">
        <v>18</v>
      </c>
      <c r="T288" s="125">
        <v>19</v>
      </c>
      <c r="U288" s="125">
        <v>20</v>
      </c>
      <c r="V288" s="125">
        <v>21</v>
      </c>
      <c r="W288" s="125">
        <v>22</v>
      </c>
      <c r="X288" s="125">
        <v>23</v>
      </c>
      <c r="Y288" s="125">
        <v>24</v>
      </c>
    </row>
    <row r="289" spans="1:25" ht="18.75" x14ac:dyDescent="0.25">
      <c r="A289" s="72" t="s">
        <v>67</v>
      </c>
      <c r="B289" s="73" t="s">
        <v>120</v>
      </c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</row>
    <row r="290" spans="1:25" x14ac:dyDescent="0.25">
      <c r="A290" s="72"/>
      <c r="B290" s="74" t="s">
        <v>69</v>
      </c>
      <c r="C290" s="74" t="s">
        <v>70</v>
      </c>
      <c r="D290" s="74" t="s">
        <v>71</v>
      </c>
      <c r="E290" s="74" t="s">
        <v>72</v>
      </c>
      <c r="F290" s="74" t="s">
        <v>73</v>
      </c>
      <c r="G290" s="74" t="s">
        <v>74</v>
      </c>
      <c r="H290" s="74" t="s">
        <v>75</v>
      </c>
      <c r="I290" s="74" t="s">
        <v>76</v>
      </c>
      <c r="J290" s="74" t="s">
        <v>77</v>
      </c>
      <c r="K290" s="74" t="s">
        <v>78</v>
      </c>
      <c r="L290" s="74" t="s">
        <v>79</v>
      </c>
      <c r="M290" s="74" t="s">
        <v>80</v>
      </c>
      <c r="N290" s="74" t="s">
        <v>81</v>
      </c>
      <c r="O290" s="74" t="s">
        <v>82</v>
      </c>
      <c r="P290" s="74" t="s">
        <v>83</v>
      </c>
      <c r="Q290" s="74" t="s">
        <v>84</v>
      </c>
      <c r="R290" s="74" t="s">
        <v>85</v>
      </c>
      <c r="S290" s="74" t="s">
        <v>86</v>
      </c>
      <c r="T290" s="74" t="s">
        <v>87</v>
      </c>
      <c r="U290" s="74" t="s">
        <v>88</v>
      </c>
      <c r="V290" s="74" t="s">
        <v>89</v>
      </c>
      <c r="W290" s="74" t="s">
        <v>90</v>
      </c>
      <c r="X290" s="74" t="s">
        <v>91</v>
      </c>
      <c r="Y290" s="74" t="s">
        <v>92</v>
      </c>
    </row>
    <row r="291" spans="1:25" x14ac:dyDescent="0.25">
      <c r="A291" s="75">
        <v>1</v>
      </c>
      <c r="B291" s="115">
        <v>626.91795018000005</v>
      </c>
      <c r="C291" s="115">
        <v>646.01781186000005</v>
      </c>
      <c r="D291" s="115">
        <v>669.28922868999996</v>
      </c>
      <c r="E291" s="115">
        <v>671.71052282999995</v>
      </c>
      <c r="F291" s="115">
        <v>671.30872269999998</v>
      </c>
      <c r="G291" s="115">
        <v>661.93768977000002</v>
      </c>
      <c r="H291" s="115">
        <v>664.92518651</v>
      </c>
      <c r="I291" s="115">
        <v>644.40296837999995</v>
      </c>
      <c r="J291" s="115">
        <v>603.01793832999999</v>
      </c>
      <c r="K291" s="115">
        <v>565.50477733000002</v>
      </c>
      <c r="L291" s="115">
        <v>542.65542140000002</v>
      </c>
      <c r="M291" s="115">
        <v>533.95870773000001</v>
      </c>
      <c r="N291" s="115">
        <v>535.43817689000002</v>
      </c>
      <c r="O291" s="115">
        <v>535.05556250999996</v>
      </c>
      <c r="P291" s="115">
        <v>534.24757146000002</v>
      </c>
      <c r="Q291" s="115">
        <v>538.69937563999997</v>
      </c>
      <c r="R291" s="115">
        <v>538.08988746</v>
      </c>
      <c r="S291" s="115">
        <v>532.53933657000005</v>
      </c>
      <c r="T291" s="115">
        <v>527.88946033000002</v>
      </c>
      <c r="U291" s="115">
        <v>527.13127171999997</v>
      </c>
      <c r="V291" s="115">
        <v>520.74135469999999</v>
      </c>
      <c r="W291" s="115">
        <v>522.32580687999996</v>
      </c>
      <c r="X291" s="115">
        <v>545.46811025</v>
      </c>
      <c r="Y291" s="115">
        <v>584.93897026000002</v>
      </c>
    </row>
    <row r="292" spans="1:25" x14ac:dyDescent="0.25">
      <c r="A292" s="75">
        <v>2</v>
      </c>
      <c r="B292" s="115">
        <v>609.83969238999998</v>
      </c>
      <c r="C292" s="115">
        <v>636.92283770999995</v>
      </c>
      <c r="D292" s="115">
        <v>650.02487340000005</v>
      </c>
      <c r="E292" s="115">
        <v>652.79785303000006</v>
      </c>
      <c r="F292" s="115">
        <v>659.88387981000005</v>
      </c>
      <c r="G292" s="115">
        <v>646.03426152999998</v>
      </c>
      <c r="H292" s="115">
        <v>636.83620924000002</v>
      </c>
      <c r="I292" s="115">
        <v>603.32539382000004</v>
      </c>
      <c r="J292" s="115">
        <v>552.25420032</v>
      </c>
      <c r="K292" s="115">
        <v>521.33755117999999</v>
      </c>
      <c r="L292" s="115">
        <v>516.87933624000004</v>
      </c>
      <c r="M292" s="115">
        <v>513.40678605000005</v>
      </c>
      <c r="N292" s="115">
        <v>513.78916704999995</v>
      </c>
      <c r="O292" s="115">
        <v>515.21982179999998</v>
      </c>
      <c r="P292" s="115">
        <v>511.99082114999999</v>
      </c>
      <c r="Q292" s="115">
        <v>512.48951073000001</v>
      </c>
      <c r="R292" s="115">
        <v>513.98569765000002</v>
      </c>
      <c r="S292" s="115">
        <v>511.92828139</v>
      </c>
      <c r="T292" s="115">
        <v>507.81902556</v>
      </c>
      <c r="U292" s="115">
        <v>509.18204051999999</v>
      </c>
      <c r="V292" s="115">
        <v>503.99404927</v>
      </c>
      <c r="W292" s="115">
        <v>510.28955137999998</v>
      </c>
      <c r="X292" s="115">
        <v>536.48912325000003</v>
      </c>
      <c r="Y292" s="115">
        <v>563.81526526000005</v>
      </c>
    </row>
    <row r="293" spans="1:25" x14ac:dyDescent="0.25">
      <c r="A293" s="75">
        <v>3</v>
      </c>
      <c r="B293" s="115">
        <v>601.81168112</v>
      </c>
      <c r="C293" s="115">
        <v>633.25441148000004</v>
      </c>
      <c r="D293" s="115">
        <v>661.59601111999996</v>
      </c>
      <c r="E293" s="115">
        <v>675.95981443999995</v>
      </c>
      <c r="F293" s="115">
        <v>678.75879511999995</v>
      </c>
      <c r="G293" s="115">
        <v>683.07830875000002</v>
      </c>
      <c r="H293" s="115">
        <v>680.14201954999999</v>
      </c>
      <c r="I293" s="115">
        <v>650.01794918999997</v>
      </c>
      <c r="J293" s="115">
        <v>618.81931553000004</v>
      </c>
      <c r="K293" s="115">
        <v>585.69336399999997</v>
      </c>
      <c r="L293" s="115">
        <v>575.57056752999995</v>
      </c>
      <c r="M293" s="115">
        <v>569.35501653999995</v>
      </c>
      <c r="N293" s="115">
        <v>561.53460871000004</v>
      </c>
      <c r="O293" s="115">
        <v>554.86864160000005</v>
      </c>
      <c r="P293" s="115">
        <v>554.52401956999995</v>
      </c>
      <c r="Q293" s="115">
        <v>555.53820453000003</v>
      </c>
      <c r="R293" s="115">
        <v>560.62910298999998</v>
      </c>
      <c r="S293" s="115">
        <v>558.02270263000003</v>
      </c>
      <c r="T293" s="115">
        <v>556.87655984000003</v>
      </c>
      <c r="U293" s="115">
        <v>564.78498560000003</v>
      </c>
      <c r="V293" s="115">
        <v>568.35269372000005</v>
      </c>
      <c r="W293" s="115">
        <v>569.96130681</v>
      </c>
      <c r="X293" s="115">
        <v>599.44793265999999</v>
      </c>
      <c r="Y293" s="115">
        <v>629.33094324000001</v>
      </c>
    </row>
    <row r="294" spans="1:25" x14ac:dyDescent="0.25">
      <c r="A294" s="75">
        <v>4</v>
      </c>
      <c r="B294" s="115">
        <v>609.75477303000002</v>
      </c>
      <c r="C294" s="115">
        <v>658.99795714000004</v>
      </c>
      <c r="D294" s="115">
        <v>668.28193735000002</v>
      </c>
      <c r="E294" s="115">
        <v>662.16087711</v>
      </c>
      <c r="F294" s="115">
        <v>660.64522780000004</v>
      </c>
      <c r="G294" s="115">
        <v>666.92579119000004</v>
      </c>
      <c r="H294" s="115">
        <v>672.89477428999999</v>
      </c>
      <c r="I294" s="115">
        <v>623.92702366000003</v>
      </c>
      <c r="J294" s="115">
        <v>581.29639612999995</v>
      </c>
      <c r="K294" s="115">
        <v>549.20343104000005</v>
      </c>
      <c r="L294" s="115">
        <v>553.28324298999996</v>
      </c>
      <c r="M294" s="115">
        <v>554.70704927999998</v>
      </c>
      <c r="N294" s="115">
        <v>551.68532702000005</v>
      </c>
      <c r="O294" s="115">
        <v>544.46934999999996</v>
      </c>
      <c r="P294" s="115">
        <v>546.70719989999998</v>
      </c>
      <c r="Q294" s="115">
        <v>547.76252682999996</v>
      </c>
      <c r="R294" s="115">
        <v>551.96137605000001</v>
      </c>
      <c r="S294" s="115">
        <v>544.56094189999999</v>
      </c>
      <c r="T294" s="115">
        <v>542.74804446999997</v>
      </c>
      <c r="U294" s="115">
        <v>543.09874202000003</v>
      </c>
      <c r="V294" s="115">
        <v>541.01051729999995</v>
      </c>
      <c r="W294" s="115">
        <v>540.84804997000003</v>
      </c>
      <c r="X294" s="115">
        <v>569.69995187999996</v>
      </c>
      <c r="Y294" s="115">
        <v>599.65273396999999</v>
      </c>
    </row>
    <row r="295" spans="1:25" x14ac:dyDescent="0.25">
      <c r="A295" s="75">
        <v>5</v>
      </c>
      <c r="B295" s="115">
        <v>622.08655682000006</v>
      </c>
      <c r="C295" s="115">
        <v>621.60449425000002</v>
      </c>
      <c r="D295" s="115">
        <v>629.28718652999999</v>
      </c>
      <c r="E295" s="115">
        <v>626.22206260999997</v>
      </c>
      <c r="F295" s="115">
        <v>625.53128416000004</v>
      </c>
      <c r="G295" s="115">
        <v>630.56459944000005</v>
      </c>
      <c r="H295" s="115">
        <v>590.75134173000004</v>
      </c>
      <c r="I295" s="115">
        <v>599.09686469999997</v>
      </c>
      <c r="J295" s="115">
        <v>536.95944850000001</v>
      </c>
      <c r="K295" s="115">
        <v>553.85385170999996</v>
      </c>
      <c r="L295" s="115">
        <v>553.72063633000005</v>
      </c>
      <c r="M295" s="115">
        <v>566.03035964000003</v>
      </c>
      <c r="N295" s="115">
        <v>564.99638758000003</v>
      </c>
      <c r="O295" s="115">
        <v>565.81268954999996</v>
      </c>
      <c r="P295" s="115">
        <v>563.45269102999998</v>
      </c>
      <c r="Q295" s="115">
        <v>562.00513624999996</v>
      </c>
      <c r="R295" s="115">
        <v>565.59119396999995</v>
      </c>
      <c r="S295" s="115">
        <v>562.53971894999995</v>
      </c>
      <c r="T295" s="115">
        <v>559.56969884</v>
      </c>
      <c r="U295" s="115">
        <v>551.89433037000003</v>
      </c>
      <c r="V295" s="115">
        <v>549.29273950000004</v>
      </c>
      <c r="W295" s="115">
        <v>552.14659042000005</v>
      </c>
      <c r="X295" s="115">
        <v>579.09710861999997</v>
      </c>
      <c r="Y295" s="115">
        <v>616.30599381000002</v>
      </c>
    </row>
    <row r="296" spans="1:25" x14ac:dyDescent="0.25">
      <c r="A296" s="75">
        <v>6</v>
      </c>
      <c r="B296" s="115">
        <v>627.70133039999996</v>
      </c>
      <c r="C296" s="115">
        <v>645.06196668999996</v>
      </c>
      <c r="D296" s="115">
        <v>675.87259917999995</v>
      </c>
      <c r="E296" s="115">
        <v>674.38961952</v>
      </c>
      <c r="F296" s="115">
        <v>673.13105953000002</v>
      </c>
      <c r="G296" s="115">
        <v>672.07328442000005</v>
      </c>
      <c r="H296" s="115">
        <v>654.01938540000003</v>
      </c>
      <c r="I296" s="115">
        <v>612.30857347999995</v>
      </c>
      <c r="J296" s="115">
        <v>575.95072908999998</v>
      </c>
      <c r="K296" s="115">
        <v>558.78204156000004</v>
      </c>
      <c r="L296" s="115">
        <v>556.53040785999997</v>
      </c>
      <c r="M296" s="115">
        <v>549.52606476999995</v>
      </c>
      <c r="N296" s="115">
        <v>543.96988618</v>
      </c>
      <c r="O296" s="115">
        <v>549.34737141000005</v>
      </c>
      <c r="P296" s="115">
        <v>552.07637079000006</v>
      </c>
      <c r="Q296" s="115">
        <v>551.13295696</v>
      </c>
      <c r="R296" s="115">
        <v>551.08597739000004</v>
      </c>
      <c r="S296" s="115">
        <v>547.36557565999999</v>
      </c>
      <c r="T296" s="115">
        <v>542.81795208999995</v>
      </c>
      <c r="U296" s="115">
        <v>539.02740781</v>
      </c>
      <c r="V296" s="115">
        <v>538.37885958000004</v>
      </c>
      <c r="W296" s="115">
        <v>544.41314468999997</v>
      </c>
      <c r="X296" s="115">
        <v>570.44172642000001</v>
      </c>
      <c r="Y296" s="115">
        <v>607.36559311999997</v>
      </c>
    </row>
    <row r="297" spans="1:25" x14ac:dyDescent="0.25">
      <c r="A297" s="75">
        <v>7</v>
      </c>
      <c r="B297" s="115">
        <v>629.99498731000006</v>
      </c>
      <c r="C297" s="115">
        <v>619.13295647999996</v>
      </c>
      <c r="D297" s="115">
        <v>624.24044896999999</v>
      </c>
      <c r="E297" s="115">
        <v>634.09445123</v>
      </c>
      <c r="F297" s="115">
        <v>634.87205663999998</v>
      </c>
      <c r="G297" s="115">
        <v>628.25043431999995</v>
      </c>
      <c r="H297" s="115">
        <v>626.97393360000001</v>
      </c>
      <c r="I297" s="115">
        <v>596.47445698000001</v>
      </c>
      <c r="J297" s="115">
        <v>605.09966568000004</v>
      </c>
      <c r="K297" s="115">
        <v>568.57739188999994</v>
      </c>
      <c r="L297" s="115">
        <v>544.83083624999995</v>
      </c>
      <c r="M297" s="115">
        <v>542.62271759999999</v>
      </c>
      <c r="N297" s="115">
        <v>544.12620746000005</v>
      </c>
      <c r="O297" s="115">
        <v>546.37682788999996</v>
      </c>
      <c r="P297" s="115">
        <v>548.09168346000001</v>
      </c>
      <c r="Q297" s="115">
        <v>553.24364439999999</v>
      </c>
      <c r="R297" s="115">
        <v>551.63315117000002</v>
      </c>
      <c r="S297" s="115">
        <v>551.80726439</v>
      </c>
      <c r="T297" s="115">
        <v>548.01056590999997</v>
      </c>
      <c r="U297" s="115">
        <v>545.35404572000004</v>
      </c>
      <c r="V297" s="115">
        <v>541.32108241000003</v>
      </c>
      <c r="W297" s="115">
        <v>543.13339423000002</v>
      </c>
      <c r="X297" s="115">
        <v>565.74664718999998</v>
      </c>
      <c r="Y297" s="115">
        <v>599.18445609000003</v>
      </c>
    </row>
    <row r="298" spans="1:25" x14ac:dyDescent="0.25">
      <c r="A298" s="75">
        <v>8</v>
      </c>
      <c r="B298" s="115">
        <v>603.48473229000001</v>
      </c>
      <c r="C298" s="115">
        <v>629.55151670999999</v>
      </c>
      <c r="D298" s="115">
        <v>667.80660863000003</v>
      </c>
      <c r="E298" s="115">
        <v>692.50546908000001</v>
      </c>
      <c r="F298" s="115">
        <v>694.72983053999997</v>
      </c>
      <c r="G298" s="115">
        <v>692.98824963000004</v>
      </c>
      <c r="H298" s="115">
        <v>689.86437713999999</v>
      </c>
      <c r="I298" s="115">
        <v>595.40306005000002</v>
      </c>
      <c r="J298" s="115">
        <v>592.80114203999995</v>
      </c>
      <c r="K298" s="115">
        <v>560.42985471999998</v>
      </c>
      <c r="L298" s="115">
        <v>569.84588191</v>
      </c>
      <c r="M298" s="115">
        <v>563.53582042999994</v>
      </c>
      <c r="N298" s="115">
        <v>564.41991982000002</v>
      </c>
      <c r="O298" s="115">
        <v>567.71930058999999</v>
      </c>
      <c r="P298" s="115">
        <v>566.95477171000005</v>
      </c>
      <c r="Q298" s="115">
        <v>569.51260428000001</v>
      </c>
      <c r="R298" s="115">
        <v>572.86212727999998</v>
      </c>
      <c r="S298" s="115">
        <v>564.27530109999998</v>
      </c>
      <c r="T298" s="115">
        <v>559.88278245000004</v>
      </c>
      <c r="U298" s="115">
        <v>558.70523478999996</v>
      </c>
      <c r="V298" s="115">
        <v>544.22846256000003</v>
      </c>
      <c r="W298" s="115">
        <v>547.30108524000002</v>
      </c>
      <c r="X298" s="115">
        <v>566.96495264999999</v>
      </c>
      <c r="Y298" s="115">
        <v>609.24093090999997</v>
      </c>
    </row>
    <row r="299" spans="1:25" x14ac:dyDescent="0.25">
      <c r="A299" s="75">
        <v>9</v>
      </c>
      <c r="B299" s="115">
        <v>657.66300838999996</v>
      </c>
      <c r="C299" s="115">
        <v>687.41991341999994</v>
      </c>
      <c r="D299" s="115">
        <v>685.99527235000005</v>
      </c>
      <c r="E299" s="115">
        <v>684.65463717</v>
      </c>
      <c r="F299" s="115">
        <v>682.26394769000001</v>
      </c>
      <c r="G299" s="115">
        <v>688.76287468999999</v>
      </c>
      <c r="H299" s="115">
        <v>675.66450674999999</v>
      </c>
      <c r="I299" s="115">
        <v>631.42688217</v>
      </c>
      <c r="J299" s="115">
        <v>596.02365835000001</v>
      </c>
      <c r="K299" s="115">
        <v>574.02693634000002</v>
      </c>
      <c r="L299" s="115">
        <v>558.19462421000003</v>
      </c>
      <c r="M299" s="115">
        <v>556.62444227000003</v>
      </c>
      <c r="N299" s="115">
        <v>554.55719492000003</v>
      </c>
      <c r="O299" s="115">
        <v>553.58324321999999</v>
      </c>
      <c r="P299" s="115">
        <v>555.04414389999999</v>
      </c>
      <c r="Q299" s="115">
        <v>554.30840077000005</v>
      </c>
      <c r="R299" s="115">
        <v>554.76105086999996</v>
      </c>
      <c r="S299" s="115">
        <v>550.57426034000002</v>
      </c>
      <c r="T299" s="115">
        <v>544.40624488000003</v>
      </c>
      <c r="U299" s="115">
        <v>550.63500051000005</v>
      </c>
      <c r="V299" s="115">
        <v>553.42043185</v>
      </c>
      <c r="W299" s="115">
        <v>568.00731039000004</v>
      </c>
      <c r="X299" s="115">
        <v>593.52021273000003</v>
      </c>
      <c r="Y299" s="115">
        <v>615.24051386999997</v>
      </c>
    </row>
    <row r="300" spans="1:25" x14ac:dyDescent="0.25">
      <c r="A300" s="75">
        <v>10</v>
      </c>
      <c r="B300" s="115">
        <v>644.57858828999997</v>
      </c>
      <c r="C300" s="115">
        <v>660.72471933999998</v>
      </c>
      <c r="D300" s="115">
        <v>684.59757298</v>
      </c>
      <c r="E300" s="115">
        <v>700.61189020999996</v>
      </c>
      <c r="F300" s="115">
        <v>700.54971847000002</v>
      </c>
      <c r="G300" s="115">
        <v>687.60704352000005</v>
      </c>
      <c r="H300" s="115">
        <v>665.36075932000006</v>
      </c>
      <c r="I300" s="115">
        <v>635.00073453000005</v>
      </c>
      <c r="J300" s="115">
        <v>604.16543554999998</v>
      </c>
      <c r="K300" s="115">
        <v>582.70147467000004</v>
      </c>
      <c r="L300" s="115">
        <v>577.33473547999995</v>
      </c>
      <c r="M300" s="115">
        <v>583.45051848000003</v>
      </c>
      <c r="N300" s="115">
        <v>576.12571222999998</v>
      </c>
      <c r="O300" s="115">
        <v>576.75794277</v>
      </c>
      <c r="P300" s="115">
        <v>581.20450324000001</v>
      </c>
      <c r="Q300" s="115">
        <v>582.35598611</v>
      </c>
      <c r="R300" s="115">
        <v>582.84640935000004</v>
      </c>
      <c r="S300" s="115">
        <v>581.13616472000001</v>
      </c>
      <c r="T300" s="115">
        <v>576.15605802000005</v>
      </c>
      <c r="U300" s="115">
        <v>572.90409703</v>
      </c>
      <c r="V300" s="115">
        <v>567.52397828000005</v>
      </c>
      <c r="W300" s="115">
        <v>570.72515966000003</v>
      </c>
      <c r="X300" s="115">
        <v>604.37087485999996</v>
      </c>
      <c r="Y300" s="115">
        <v>625.33145904000003</v>
      </c>
    </row>
    <row r="301" spans="1:25" x14ac:dyDescent="0.25">
      <c r="A301" s="75">
        <v>11</v>
      </c>
      <c r="B301" s="115">
        <v>628.08342693999998</v>
      </c>
      <c r="C301" s="115">
        <v>644.60388705000003</v>
      </c>
      <c r="D301" s="115">
        <v>658.61764674999995</v>
      </c>
      <c r="E301" s="115">
        <v>657.89431768999998</v>
      </c>
      <c r="F301" s="115">
        <v>656.32452178999995</v>
      </c>
      <c r="G301" s="115">
        <v>658.18291437000005</v>
      </c>
      <c r="H301" s="115">
        <v>647.62312555999995</v>
      </c>
      <c r="I301" s="115">
        <v>606.25739528999998</v>
      </c>
      <c r="J301" s="115">
        <v>583.47321238999996</v>
      </c>
      <c r="K301" s="115">
        <v>559.44786821000002</v>
      </c>
      <c r="L301" s="115">
        <v>552.53077764</v>
      </c>
      <c r="M301" s="115">
        <v>561.89921458000003</v>
      </c>
      <c r="N301" s="115">
        <v>553.80870372000004</v>
      </c>
      <c r="O301" s="115">
        <v>555.97953501999996</v>
      </c>
      <c r="P301" s="115">
        <v>556.43869484000004</v>
      </c>
      <c r="Q301" s="115">
        <v>556.39365123000005</v>
      </c>
      <c r="R301" s="115">
        <v>557.66163228000005</v>
      </c>
      <c r="S301" s="115">
        <v>557.65185878</v>
      </c>
      <c r="T301" s="115">
        <v>549.37969437000004</v>
      </c>
      <c r="U301" s="115">
        <v>543.00335479</v>
      </c>
      <c r="V301" s="115">
        <v>538.65247135000004</v>
      </c>
      <c r="W301" s="115">
        <v>544.67051259000004</v>
      </c>
      <c r="X301" s="115">
        <v>574.88312908</v>
      </c>
      <c r="Y301" s="115">
        <v>597.25151555000002</v>
      </c>
    </row>
    <row r="302" spans="1:25" x14ac:dyDescent="0.25">
      <c r="A302" s="75">
        <v>12</v>
      </c>
      <c r="B302" s="115">
        <v>608.97639824999999</v>
      </c>
      <c r="C302" s="115">
        <v>634.28294980999999</v>
      </c>
      <c r="D302" s="115">
        <v>652.63942793000001</v>
      </c>
      <c r="E302" s="115">
        <v>650.34426632999998</v>
      </c>
      <c r="F302" s="115">
        <v>648.79085147000001</v>
      </c>
      <c r="G302" s="115">
        <v>649.55529416000002</v>
      </c>
      <c r="H302" s="115">
        <v>634.37282671000003</v>
      </c>
      <c r="I302" s="115">
        <v>591.50526360000003</v>
      </c>
      <c r="J302" s="115">
        <v>572.90452574000005</v>
      </c>
      <c r="K302" s="115">
        <v>552.50675005000005</v>
      </c>
      <c r="L302" s="115">
        <v>542.78974730000004</v>
      </c>
      <c r="M302" s="115">
        <v>547.02982728999996</v>
      </c>
      <c r="N302" s="115">
        <v>550.34064117000003</v>
      </c>
      <c r="O302" s="115">
        <v>554.02238625999996</v>
      </c>
      <c r="P302" s="115">
        <v>556.15214280999999</v>
      </c>
      <c r="Q302" s="115">
        <v>556.33755666000002</v>
      </c>
      <c r="R302" s="115">
        <v>553.98607590999995</v>
      </c>
      <c r="S302" s="115">
        <v>542.96951111999999</v>
      </c>
      <c r="T302" s="115">
        <v>535.92197419000001</v>
      </c>
      <c r="U302" s="115">
        <v>536.92598988999998</v>
      </c>
      <c r="V302" s="115">
        <v>528.83265426000003</v>
      </c>
      <c r="W302" s="115">
        <v>531.98481420999997</v>
      </c>
      <c r="X302" s="115">
        <v>566.78465864999998</v>
      </c>
      <c r="Y302" s="115">
        <v>602.24173382000004</v>
      </c>
    </row>
    <row r="303" spans="1:25" x14ac:dyDescent="0.25">
      <c r="A303" s="75">
        <v>13</v>
      </c>
      <c r="B303" s="115">
        <v>614.53260651000005</v>
      </c>
      <c r="C303" s="115">
        <v>634.33307387000002</v>
      </c>
      <c r="D303" s="115">
        <v>640.88361875999999</v>
      </c>
      <c r="E303" s="115">
        <v>635.29857062999997</v>
      </c>
      <c r="F303" s="115">
        <v>634.59002743999997</v>
      </c>
      <c r="G303" s="115">
        <v>645.37136238999994</v>
      </c>
      <c r="H303" s="115">
        <v>634.00913972000001</v>
      </c>
      <c r="I303" s="115">
        <v>592.03168662999997</v>
      </c>
      <c r="J303" s="115">
        <v>559.34980071999996</v>
      </c>
      <c r="K303" s="115">
        <v>537.29215913999997</v>
      </c>
      <c r="L303" s="115">
        <v>529.43536219999999</v>
      </c>
      <c r="M303" s="115">
        <v>528.41654373999995</v>
      </c>
      <c r="N303" s="115">
        <v>525.78173318999995</v>
      </c>
      <c r="O303" s="115">
        <v>530.89174709999998</v>
      </c>
      <c r="P303" s="115">
        <v>530.76216597999996</v>
      </c>
      <c r="Q303" s="115">
        <v>540.02776418999997</v>
      </c>
      <c r="R303" s="115">
        <v>533.19803578000005</v>
      </c>
      <c r="S303" s="115">
        <v>535.04801394000003</v>
      </c>
      <c r="T303" s="115">
        <v>525.74734690000003</v>
      </c>
      <c r="U303" s="115">
        <v>525.51907812000002</v>
      </c>
      <c r="V303" s="115">
        <v>522.22478517000002</v>
      </c>
      <c r="W303" s="115">
        <v>529.90242567999996</v>
      </c>
      <c r="X303" s="115">
        <v>551.71689834999995</v>
      </c>
      <c r="Y303" s="115">
        <v>573.35863517999996</v>
      </c>
    </row>
    <row r="304" spans="1:25" x14ac:dyDescent="0.25">
      <c r="A304" s="75">
        <v>14</v>
      </c>
      <c r="B304" s="115">
        <v>623.99101242999996</v>
      </c>
      <c r="C304" s="115">
        <v>625.55399276000003</v>
      </c>
      <c r="D304" s="115">
        <v>647.18043376000003</v>
      </c>
      <c r="E304" s="115">
        <v>644.42514855000002</v>
      </c>
      <c r="F304" s="115">
        <v>649.61997105</v>
      </c>
      <c r="G304" s="115">
        <v>650.11826268000004</v>
      </c>
      <c r="H304" s="115">
        <v>654.43113640000001</v>
      </c>
      <c r="I304" s="115">
        <v>632.96819001999995</v>
      </c>
      <c r="J304" s="115">
        <v>581.41100566</v>
      </c>
      <c r="K304" s="115">
        <v>544.90125392000004</v>
      </c>
      <c r="L304" s="115">
        <v>525.49164232999999</v>
      </c>
      <c r="M304" s="115">
        <v>521.96999618999996</v>
      </c>
      <c r="N304" s="115">
        <v>524.40662239999995</v>
      </c>
      <c r="O304" s="115">
        <v>531.60699796999995</v>
      </c>
      <c r="P304" s="115">
        <v>533.05171423000002</v>
      </c>
      <c r="Q304" s="115">
        <v>534.06878045999997</v>
      </c>
      <c r="R304" s="115">
        <v>538.09667710999997</v>
      </c>
      <c r="S304" s="115">
        <v>537.10832618999996</v>
      </c>
      <c r="T304" s="115">
        <v>529.81322617000001</v>
      </c>
      <c r="U304" s="115">
        <v>526.04500597000003</v>
      </c>
      <c r="V304" s="115">
        <v>527.68238469999994</v>
      </c>
      <c r="W304" s="115">
        <v>535.09590829000001</v>
      </c>
      <c r="X304" s="115">
        <v>555.24500626999998</v>
      </c>
      <c r="Y304" s="115">
        <v>587.99885304999998</v>
      </c>
    </row>
    <row r="305" spans="1:25" x14ac:dyDescent="0.25">
      <c r="A305" s="75">
        <v>15</v>
      </c>
      <c r="B305" s="115">
        <v>615.68505416999994</v>
      </c>
      <c r="C305" s="115">
        <v>645.36863128000005</v>
      </c>
      <c r="D305" s="115">
        <v>644.70229323000001</v>
      </c>
      <c r="E305" s="115">
        <v>638.16970739999999</v>
      </c>
      <c r="F305" s="115">
        <v>635.74502161999999</v>
      </c>
      <c r="G305" s="115">
        <v>638.89616903000001</v>
      </c>
      <c r="H305" s="115">
        <v>648.53895485999999</v>
      </c>
      <c r="I305" s="115">
        <v>645.21038801999998</v>
      </c>
      <c r="J305" s="115">
        <v>599.76306668999996</v>
      </c>
      <c r="K305" s="115">
        <v>561.92682765999996</v>
      </c>
      <c r="L305" s="115">
        <v>546.54515859000003</v>
      </c>
      <c r="M305" s="115">
        <v>542.88886622999996</v>
      </c>
      <c r="N305" s="115">
        <v>544.37651574999995</v>
      </c>
      <c r="O305" s="115">
        <v>548.99514455999997</v>
      </c>
      <c r="P305" s="115">
        <v>548.73293240999999</v>
      </c>
      <c r="Q305" s="115">
        <v>554.22511071999998</v>
      </c>
      <c r="R305" s="115">
        <v>556.02331648999996</v>
      </c>
      <c r="S305" s="115">
        <v>550.00454708999996</v>
      </c>
      <c r="T305" s="115">
        <v>536.34899011000005</v>
      </c>
      <c r="U305" s="115">
        <v>533.12272026999995</v>
      </c>
      <c r="V305" s="115">
        <v>522.66697644999999</v>
      </c>
      <c r="W305" s="115">
        <v>525.55562167999994</v>
      </c>
      <c r="X305" s="115">
        <v>556.86820813999998</v>
      </c>
      <c r="Y305" s="115">
        <v>566.23339724000004</v>
      </c>
    </row>
    <row r="306" spans="1:25" x14ac:dyDescent="0.25">
      <c r="A306" s="75">
        <v>16</v>
      </c>
      <c r="B306" s="115">
        <v>615.8048867</v>
      </c>
      <c r="C306" s="115">
        <v>662.41368248000003</v>
      </c>
      <c r="D306" s="115">
        <v>669.90593438999997</v>
      </c>
      <c r="E306" s="115">
        <v>670.55955346999997</v>
      </c>
      <c r="F306" s="115">
        <v>666.72052425000004</v>
      </c>
      <c r="G306" s="115">
        <v>674.83563421999997</v>
      </c>
      <c r="H306" s="115">
        <v>667.33062459999996</v>
      </c>
      <c r="I306" s="115">
        <v>621.26671370999998</v>
      </c>
      <c r="J306" s="115">
        <v>599.32518453</v>
      </c>
      <c r="K306" s="115">
        <v>573.31916121999996</v>
      </c>
      <c r="L306" s="115">
        <v>565.18670537000003</v>
      </c>
      <c r="M306" s="115">
        <v>572.06023407999999</v>
      </c>
      <c r="N306" s="115">
        <v>572.83678895000003</v>
      </c>
      <c r="O306" s="115">
        <v>576.81315642000004</v>
      </c>
      <c r="P306" s="115">
        <v>576.77789765</v>
      </c>
      <c r="Q306" s="115">
        <v>579.54559425000002</v>
      </c>
      <c r="R306" s="115">
        <v>580.46506925000006</v>
      </c>
      <c r="S306" s="115">
        <v>570.94736209999996</v>
      </c>
      <c r="T306" s="115">
        <v>562.04536141000006</v>
      </c>
      <c r="U306" s="115">
        <v>552.72157603000005</v>
      </c>
      <c r="V306" s="115">
        <v>548.78050808</v>
      </c>
      <c r="W306" s="115">
        <v>561.90779506000001</v>
      </c>
      <c r="X306" s="115">
        <v>587.77557322999996</v>
      </c>
      <c r="Y306" s="115">
        <v>617.41619851999997</v>
      </c>
    </row>
    <row r="307" spans="1:25" x14ac:dyDescent="0.25">
      <c r="A307" s="75">
        <v>17</v>
      </c>
      <c r="B307" s="115">
        <v>603.91020401000003</v>
      </c>
      <c r="C307" s="115">
        <v>633.92949969999995</v>
      </c>
      <c r="D307" s="115">
        <v>652.04179894000004</v>
      </c>
      <c r="E307" s="115">
        <v>658.87519028999998</v>
      </c>
      <c r="F307" s="115">
        <v>652.75668697000003</v>
      </c>
      <c r="G307" s="115">
        <v>645.23118602</v>
      </c>
      <c r="H307" s="115">
        <v>620.44209319000004</v>
      </c>
      <c r="I307" s="115">
        <v>572.02284404</v>
      </c>
      <c r="J307" s="115">
        <v>543.08933863000004</v>
      </c>
      <c r="K307" s="115">
        <v>521.35134387999994</v>
      </c>
      <c r="L307" s="115">
        <v>535.69972201999997</v>
      </c>
      <c r="M307" s="115">
        <v>559.31530058999999</v>
      </c>
      <c r="N307" s="115">
        <v>562.19149338</v>
      </c>
      <c r="O307" s="115">
        <v>555.44697283999994</v>
      </c>
      <c r="P307" s="115">
        <v>549.18904177000002</v>
      </c>
      <c r="Q307" s="115">
        <v>558.97368294</v>
      </c>
      <c r="R307" s="115">
        <v>569.11345530000006</v>
      </c>
      <c r="S307" s="115">
        <v>563.45915951999996</v>
      </c>
      <c r="T307" s="115">
        <v>564.53097825999998</v>
      </c>
      <c r="U307" s="115">
        <v>556.02817558000004</v>
      </c>
      <c r="V307" s="115">
        <v>556.82951022999998</v>
      </c>
      <c r="W307" s="115">
        <v>561.66230688999997</v>
      </c>
      <c r="X307" s="115">
        <v>593.79028071000005</v>
      </c>
      <c r="Y307" s="115">
        <v>608.46550031000004</v>
      </c>
    </row>
    <row r="308" spans="1:25" x14ac:dyDescent="0.25">
      <c r="A308" s="75">
        <v>18</v>
      </c>
      <c r="B308" s="115">
        <v>644.60738129000003</v>
      </c>
      <c r="C308" s="115">
        <v>644.85116516999994</v>
      </c>
      <c r="D308" s="115">
        <v>630.22976389999997</v>
      </c>
      <c r="E308" s="115">
        <v>624.23411768000005</v>
      </c>
      <c r="F308" s="115">
        <v>623.26465554000004</v>
      </c>
      <c r="G308" s="115">
        <v>633.54969824</v>
      </c>
      <c r="H308" s="115">
        <v>658.87864825999998</v>
      </c>
      <c r="I308" s="115">
        <v>607.84828303999996</v>
      </c>
      <c r="J308" s="115">
        <v>575.20498126999996</v>
      </c>
      <c r="K308" s="115">
        <v>556.55535893000001</v>
      </c>
      <c r="L308" s="115">
        <v>513.76321895000001</v>
      </c>
      <c r="M308" s="115">
        <v>518.00976237999998</v>
      </c>
      <c r="N308" s="115">
        <v>512.64713798000002</v>
      </c>
      <c r="O308" s="115">
        <v>517.79113070999995</v>
      </c>
      <c r="P308" s="115">
        <v>532.95300984999994</v>
      </c>
      <c r="Q308" s="115">
        <v>535.92610342</v>
      </c>
      <c r="R308" s="115">
        <v>547.29777206000006</v>
      </c>
      <c r="S308" s="115">
        <v>534.42518743999995</v>
      </c>
      <c r="T308" s="115">
        <v>527.49379796000005</v>
      </c>
      <c r="U308" s="115">
        <v>517.23013662999995</v>
      </c>
      <c r="V308" s="115">
        <v>536.28639659999999</v>
      </c>
      <c r="W308" s="115">
        <v>542.63105384000005</v>
      </c>
      <c r="X308" s="115">
        <v>572.42939724999997</v>
      </c>
      <c r="Y308" s="115">
        <v>598.71747660000005</v>
      </c>
    </row>
    <row r="309" spans="1:25" x14ac:dyDescent="0.25">
      <c r="A309" s="75">
        <v>19</v>
      </c>
      <c r="B309" s="115">
        <v>637.68021811000006</v>
      </c>
      <c r="C309" s="115">
        <v>638.824342</v>
      </c>
      <c r="D309" s="115">
        <v>630.55676764999998</v>
      </c>
      <c r="E309" s="115">
        <v>629.11558857</v>
      </c>
      <c r="F309" s="115">
        <v>628.72192830999995</v>
      </c>
      <c r="G309" s="115">
        <v>635.08515981999994</v>
      </c>
      <c r="H309" s="115">
        <v>637.40453901000001</v>
      </c>
      <c r="I309" s="115">
        <v>587.78551519999996</v>
      </c>
      <c r="J309" s="115">
        <v>545.40127571000005</v>
      </c>
      <c r="K309" s="115">
        <v>532.14301635000004</v>
      </c>
      <c r="L309" s="115">
        <v>519.56415714000002</v>
      </c>
      <c r="M309" s="115">
        <v>527.12144981999995</v>
      </c>
      <c r="N309" s="115">
        <v>526.92106281999997</v>
      </c>
      <c r="O309" s="115">
        <v>533.82960866999997</v>
      </c>
      <c r="P309" s="115">
        <v>538.95030925000003</v>
      </c>
      <c r="Q309" s="115">
        <v>534.09202104999997</v>
      </c>
      <c r="R309" s="115">
        <v>537.35533968000004</v>
      </c>
      <c r="S309" s="115">
        <v>542.36095475000002</v>
      </c>
      <c r="T309" s="115">
        <v>542.42251881000004</v>
      </c>
      <c r="U309" s="115">
        <v>539.07534974999999</v>
      </c>
      <c r="V309" s="115">
        <v>537.37371327000005</v>
      </c>
      <c r="W309" s="115">
        <v>539.47982371000001</v>
      </c>
      <c r="X309" s="115">
        <v>564.62508548999995</v>
      </c>
      <c r="Y309" s="115">
        <v>593.62608075000003</v>
      </c>
    </row>
    <row r="310" spans="1:25" x14ac:dyDescent="0.25">
      <c r="A310" s="75">
        <v>20</v>
      </c>
      <c r="B310" s="115">
        <v>628.25337102000003</v>
      </c>
      <c r="C310" s="115">
        <v>640.50649203</v>
      </c>
      <c r="D310" s="115">
        <v>633.34980949999999</v>
      </c>
      <c r="E310" s="115">
        <v>626.53440260000002</v>
      </c>
      <c r="F310" s="115">
        <v>625.30007593000005</v>
      </c>
      <c r="G310" s="115">
        <v>638.23196675999998</v>
      </c>
      <c r="H310" s="115">
        <v>661.26295563999997</v>
      </c>
      <c r="I310" s="115">
        <v>633.87500852999995</v>
      </c>
      <c r="J310" s="115">
        <v>598.82836612999995</v>
      </c>
      <c r="K310" s="115">
        <v>581.24300462999997</v>
      </c>
      <c r="L310" s="115">
        <v>570.05790444000002</v>
      </c>
      <c r="M310" s="115">
        <v>560.17291766000005</v>
      </c>
      <c r="N310" s="115">
        <v>553.82820948000006</v>
      </c>
      <c r="O310" s="115">
        <v>544.13377033999996</v>
      </c>
      <c r="P310" s="115">
        <v>543.38892839000005</v>
      </c>
      <c r="Q310" s="115">
        <v>549.59002382000006</v>
      </c>
      <c r="R310" s="115">
        <v>550.06316622999998</v>
      </c>
      <c r="S310" s="115">
        <v>540.86677184999996</v>
      </c>
      <c r="T310" s="115">
        <v>540.81939039999997</v>
      </c>
      <c r="U310" s="115">
        <v>531.67743522000001</v>
      </c>
      <c r="V310" s="115">
        <v>535.18587514000001</v>
      </c>
      <c r="W310" s="115">
        <v>534.16875805999996</v>
      </c>
      <c r="X310" s="115">
        <v>545.55029390000004</v>
      </c>
      <c r="Y310" s="115">
        <v>576.84007391</v>
      </c>
    </row>
    <row r="311" spans="1:25" x14ac:dyDescent="0.25">
      <c r="A311" s="75">
        <v>21</v>
      </c>
      <c r="B311" s="115">
        <v>602.76035959000001</v>
      </c>
      <c r="C311" s="115">
        <v>643.35648129000003</v>
      </c>
      <c r="D311" s="115">
        <v>674.81203854</v>
      </c>
      <c r="E311" s="115">
        <v>689.52407534999998</v>
      </c>
      <c r="F311" s="115">
        <v>692.93341382000006</v>
      </c>
      <c r="G311" s="115">
        <v>684.77525999</v>
      </c>
      <c r="H311" s="115">
        <v>664.39642082</v>
      </c>
      <c r="I311" s="115">
        <v>635.57705599999997</v>
      </c>
      <c r="J311" s="115">
        <v>593.01794947999997</v>
      </c>
      <c r="K311" s="115">
        <v>558.91889121999998</v>
      </c>
      <c r="L311" s="115">
        <v>541.77447394000001</v>
      </c>
      <c r="M311" s="115">
        <v>544.61981702000003</v>
      </c>
      <c r="N311" s="115">
        <v>547.47939015999998</v>
      </c>
      <c r="O311" s="115">
        <v>556.08876411000006</v>
      </c>
      <c r="P311" s="115">
        <v>564.66215637000005</v>
      </c>
      <c r="Q311" s="115">
        <v>566.58464370000002</v>
      </c>
      <c r="R311" s="115">
        <v>564.69264625000005</v>
      </c>
      <c r="S311" s="115">
        <v>551.31675753000002</v>
      </c>
      <c r="T311" s="115">
        <v>542.67177602000004</v>
      </c>
      <c r="U311" s="115">
        <v>538.88347829999998</v>
      </c>
      <c r="V311" s="115">
        <v>561.76089565999996</v>
      </c>
      <c r="W311" s="115">
        <v>569.33629953000002</v>
      </c>
      <c r="X311" s="115">
        <v>596.30188815999998</v>
      </c>
      <c r="Y311" s="115">
        <v>628.71662680999998</v>
      </c>
    </row>
    <row r="312" spans="1:25" x14ac:dyDescent="0.25">
      <c r="A312" s="75">
        <v>22</v>
      </c>
      <c r="B312" s="115">
        <v>622.19160928999997</v>
      </c>
      <c r="C312" s="115">
        <v>652.69847860000004</v>
      </c>
      <c r="D312" s="115">
        <v>675.17020464999996</v>
      </c>
      <c r="E312" s="115">
        <v>677.54963365000003</v>
      </c>
      <c r="F312" s="115">
        <v>677.89638602000002</v>
      </c>
      <c r="G312" s="115">
        <v>670.66035251000005</v>
      </c>
      <c r="H312" s="115">
        <v>655.44381928999996</v>
      </c>
      <c r="I312" s="115">
        <v>634.51802993000001</v>
      </c>
      <c r="J312" s="115">
        <v>591.72527062999995</v>
      </c>
      <c r="K312" s="115">
        <v>557.47014238999998</v>
      </c>
      <c r="L312" s="115">
        <v>534.32935109000005</v>
      </c>
      <c r="M312" s="115">
        <v>545.48713378000002</v>
      </c>
      <c r="N312" s="115">
        <v>548.38246250999998</v>
      </c>
      <c r="O312" s="115">
        <v>557.40739528999995</v>
      </c>
      <c r="P312" s="115">
        <v>559.25403819999997</v>
      </c>
      <c r="Q312" s="115">
        <v>566.06522543000005</v>
      </c>
      <c r="R312" s="115">
        <v>573.27441657999998</v>
      </c>
      <c r="S312" s="115">
        <v>562.80336932</v>
      </c>
      <c r="T312" s="115">
        <v>545.44844591000003</v>
      </c>
      <c r="U312" s="115">
        <v>534.97359137000001</v>
      </c>
      <c r="V312" s="115">
        <v>529.93017248000001</v>
      </c>
      <c r="W312" s="115">
        <v>533.08296542000005</v>
      </c>
      <c r="X312" s="115">
        <v>562.88495692000004</v>
      </c>
      <c r="Y312" s="115">
        <v>599.45807098</v>
      </c>
    </row>
    <row r="313" spans="1:25" x14ac:dyDescent="0.25">
      <c r="A313" s="75">
        <v>23</v>
      </c>
      <c r="B313" s="115">
        <v>647.78720892000001</v>
      </c>
      <c r="C313" s="115">
        <v>683.56821348999995</v>
      </c>
      <c r="D313" s="115">
        <v>679.09749289000001</v>
      </c>
      <c r="E313" s="115">
        <v>678.20578510999997</v>
      </c>
      <c r="F313" s="115">
        <v>678.04073045999996</v>
      </c>
      <c r="G313" s="115">
        <v>683.94949870999994</v>
      </c>
      <c r="H313" s="115">
        <v>637.35838520000004</v>
      </c>
      <c r="I313" s="115">
        <v>604.77173685000002</v>
      </c>
      <c r="J313" s="115">
        <v>593.01291368</v>
      </c>
      <c r="K313" s="115">
        <v>578.04344707999996</v>
      </c>
      <c r="L313" s="115">
        <v>575.32471934</v>
      </c>
      <c r="M313" s="115">
        <v>582.87140793000003</v>
      </c>
      <c r="N313" s="115">
        <v>581.47388959</v>
      </c>
      <c r="O313" s="115">
        <v>577.95203430000004</v>
      </c>
      <c r="P313" s="115">
        <v>584.80896319999999</v>
      </c>
      <c r="Q313" s="115">
        <v>593.58389953000005</v>
      </c>
      <c r="R313" s="115">
        <v>602.17582623999999</v>
      </c>
      <c r="S313" s="115">
        <v>598.734061</v>
      </c>
      <c r="T313" s="115">
        <v>577.94420239999999</v>
      </c>
      <c r="U313" s="115">
        <v>565.15897413000005</v>
      </c>
      <c r="V313" s="115">
        <v>565.17216097000005</v>
      </c>
      <c r="W313" s="115">
        <v>577.72532232000003</v>
      </c>
      <c r="X313" s="115">
        <v>588.55490062000001</v>
      </c>
      <c r="Y313" s="115">
        <v>603.93786164999995</v>
      </c>
    </row>
    <row r="314" spans="1:25" x14ac:dyDescent="0.25">
      <c r="A314" s="75">
        <v>24</v>
      </c>
      <c r="B314" s="115">
        <v>634.57618415000002</v>
      </c>
      <c r="C314" s="115">
        <v>648.09717937999994</v>
      </c>
      <c r="D314" s="115">
        <v>665.57923406999998</v>
      </c>
      <c r="E314" s="115">
        <v>674.94279074999997</v>
      </c>
      <c r="F314" s="115">
        <v>672.94897737999997</v>
      </c>
      <c r="G314" s="115">
        <v>664.10305077999999</v>
      </c>
      <c r="H314" s="115">
        <v>633.30100803000005</v>
      </c>
      <c r="I314" s="115">
        <v>584.90593873</v>
      </c>
      <c r="J314" s="115">
        <v>564.65786708999997</v>
      </c>
      <c r="K314" s="115">
        <v>553.62319678999995</v>
      </c>
      <c r="L314" s="115">
        <v>564.71920909000005</v>
      </c>
      <c r="M314" s="115">
        <v>571.24507432999997</v>
      </c>
      <c r="N314" s="115">
        <v>578.95763683999996</v>
      </c>
      <c r="O314" s="115">
        <v>577.27347080000004</v>
      </c>
      <c r="P314" s="115">
        <v>578.37928977000001</v>
      </c>
      <c r="Q314" s="115">
        <v>591.82290707000004</v>
      </c>
      <c r="R314" s="115">
        <v>588.83324777999997</v>
      </c>
      <c r="S314" s="115">
        <v>576.49484953000001</v>
      </c>
      <c r="T314" s="115">
        <v>557.83756133999998</v>
      </c>
      <c r="U314" s="115">
        <v>551.94565863000003</v>
      </c>
      <c r="V314" s="115">
        <v>547.08002984999996</v>
      </c>
      <c r="W314" s="115">
        <v>542.65343465000001</v>
      </c>
      <c r="X314" s="115">
        <v>560.07169332000001</v>
      </c>
      <c r="Y314" s="115">
        <v>584.75733319000005</v>
      </c>
    </row>
    <row r="315" spans="1:25" x14ac:dyDescent="0.25">
      <c r="A315" s="75">
        <v>25</v>
      </c>
      <c r="B315" s="115">
        <v>602.96141035999995</v>
      </c>
      <c r="C315" s="115">
        <v>623.49661564999997</v>
      </c>
      <c r="D315" s="115">
        <v>658.51763276999998</v>
      </c>
      <c r="E315" s="115">
        <v>668.58307931000002</v>
      </c>
      <c r="F315" s="115">
        <v>667.25520990999996</v>
      </c>
      <c r="G315" s="115">
        <v>650.50453244000005</v>
      </c>
      <c r="H315" s="115">
        <v>626.64421701000003</v>
      </c>
      <c r="I315" s="115">
        <v>586.16996404999998</v>
      </c>
      <c r="J315" s="115">
        <v>576.95637125999997</v>
      </c>
      <c r="K315" s="115">
        <v>562.67809764000003</v>
      </c>
      <c r="L315" s="115">
        <v>559.98037881000005</v>
      </c>
      <c r="M315" s="115">
        <v>567.50424597000006</v>
      </c>
      <c r="N315" s="115">
        <v>575.23351910999997</v>
      </c>
      <c r="O315" s="115">
        <v>580.31996241000002</v>
      </c>
      <c r="P315" s="115">
        <v>582.88066609999998</v>
      </c>
      <c r="Q315" s="115">
        <v>585.95456683999998</v>
      </c>
      <c r="R315" s="115">
        <v>588.93190609999999</v>
      </c>
      <c r="S315" s="115">
        <v>580.83709285999998</v>
      </c>
      <c r="T315" s="115">
        <v>563.47937471</v>
      </c>
      <c r="U315" s="115">
        <v>542.99236532999998</v>
      </c>
      <c r="V315" s="115">
        <v>537.76652306999995</v>
      </c>
      <c r="W315" s="115">
        <v>546.08674517999998</v>
      </c>
      <c r="X315" s="115">
        <v>567.12552264999999</v>
      </c>
      <c r="Y315" s="115">
        <v>595.46580836999999</v>
      </c>
    </row>
    <row r="316" spans="1:25" x14ac:dyDescent="0.25">
      <c r="A316" s="75">
        <v>26</v>
      </c>
      <c r="B316" s="115">
        <v>638.08077047999996</v>
      </c>
      <c r="C316" s="115">
        <v>662.53275256999996</v>
      </c>
      <c r="D316" s="115">
        <v>675.70145724999998</v>
      </c>
      <c r="E316" s="115">
        <v>679.19193839000002</v>
      </c>
      <c r="F316" s="115">
        <v>678.14334889999998</v>
      </c>
      <c r="G316" s="115">
        <v>668.17378355999995</v>
      </c>
      <c r="H316" s="115">
        <v>646.89953808999996</v>
      </c>
      <c r="I316" s="115">
        <v>609.60130232999995</v>
      </c>
      <c r="J316" s="115">
        <v>592.52373970999997</v>
      </c>
      <c r="K316" s="115">
        <v>578.07975813999997</v>
      </c>
      <c r="L316" s="115">
        <v>581.84222934000002</v>
      </c>
      <c r="M316" s="115">
        <v>593.74948092</v>
      </c>
      <c r="N316" s="115">
        <v>600.28679925999995</v>
      </c>
      <c r="O316" s="115">
        <v>605.32439433000002</v>
      </c>
      <c r="P316" s="115">
        <v>612.28253242999995</v>
      </c>
      <c r="Q316" s="115">
        <v>619.74169754000002</v>
      </c>
      <c r="R316" s="115">
        <v>611.02973038000005</v>
      </c>
      <c r="S316" s="115">
        <v>599.22400665999999</v>
      </c>
      <c r="T316" s="115">
        <v>590.39067915999999</v>
      </c>
      <c r="U316" s="115">
        <v>555.92571993000001</v>
      </c>
      <c r="V316" s="115">
        <v>556.07740949000004</v>
      </c>
      <c r="W316" s="115">
        <v>565.67476265000005</v>
      </c>
      <c r="X316" s="115">
        <v>601.74646733999998</v>
      </c>
      <c r="Y316" s="115">
        <v>642.15201427</v>
      </c>
    </row>
    <row r="317" spans="1:25" x14ac:dyDescent="0.25">
      <c r="A317" s="75">
        <v>27</v>
      </c>
      <c r="B317" s="115">
        <v>600.21530116999998</v>
      </c>
      <c r="C317" s="115">
        <v>577.61016038000002</v>
      </c>
      <c r="D317" s="115">
        <v>570.93308372000001</v>
      </c>
      <c r="E317" s="115">
        <v>575.07579791000001</v>
      </c>
      <c r="F317" s="115">
        <v>577.40812195000001</v>
      </c>
      <c r="G317" s="115">
        <v>573.22731018000002</v>
      </c>
      <c r="H317" s="115">
        <v>540.90403807999996</v>
      </c>
      <c r="I317" s="115">
        <v>556.65162133000001</v>
      </c>
      <c r="J317" s="115">
        <v>561.95102537000002</v>
      </c>
      <c r="K317" s="115">
        <v>549.58244334999995</v>
      </c>
      <c r="L317" s="115">
        <v>549.00763705999998</v>
      </c>
      <c r="M317" s="115">
        <v>549.51066687000002</v>
      </c>
      <c r="N317" s="115">
        <v>560.04607565000003</v>
      </c>
      <c r="O317" s="115">
        <v>564.82471225999996</v>
      </c>
      <c r="P317" s="115">
        <v>564.30835019999995</v>
      </c>
      <c r="Q317" s="115">
        <v>565.47564107000005</v>
      </c>
      <c r="R317" s="115">
        <v>565.40310841999997</v>
      </c>
      <c r="S317" s="115">
        <v>560.29255101000001</v>
      </c>
      <c r="T317" s="115">
        <v>509.63301185</v>
      </c>
      <c r="U317" s="115">
        <v>548.87656039000001</v>
      </c>
      <c r="V317" s="115">
        <v>527.29729812999994</v>
      </c>
      <c r="W317" s="115">
        <v>547.74206860000004</v>
      </c>
      <c r="X317" s="115">
        <v>552.12861963</v>
      </c>
      <c r="Y317" s="115">
        <v>566.58322466000004</v>
      </c>
    </row>
    <row r="318" spans="1:25" x14ac:dyDescent="0.25">
      <c r="A318" s="75">
        <v>28</v>
      </c>
      <c r="B318" s="115">
        <v>591.97283725</v>
      </c>
      <c r="C318" s="115">
        <v>613.72804417999998</v>
      </c>
      <c r="D318" s="115">
        <v>629.55369852000001</v>
      </c>
      <c r="E318" s="115">
        <v>633.58478809999997</v>
      </c>
      <c r="F318" s="115">
        <v>633.94027184000004</v>
      </c>
      <c r="G318" s="115">
        <v>625.13455992000002</v>
      </c>
      <c r="H318" s="115">
        <v>618.43503447000001</v>
      </c>
      <c r="I318" s="115">
        <v>597.83965595999996</v>
      </c>
      <c r="J318" s="115">
        <v>575.87279685999999</v>
      </c>
      <c r="K318" s="115">
        <v>553.98827319999998</v>
      </c>
      <c r="L318" s="115">
        <v>551.40634666999995</v>
      </c>
      <c r="M318" s="115">
        <v>558.75101956000003</v>
      </c>
      <c r="N318" s="115">
        <v>562.10476623</v>
      </c>
      <c r="O318" s="115">
        <v>574.37771782000004</v>
      </c>
      <c r="P318" s="115">
        <v>582.31647958999997</v>
      </c>
      <c r="Q318" s="115">
        <v>582.89508393000006</v>
      </c>
      <c r="R318" s="115">
        <v>585.49273761999996</v>
      </c>
      <c r="S318" s="115">
        <v>578.94859002999999</v>
      </c>
      <c r="T318" s="115">
        <v>549.96657223</v>
      </c>
      <c r="U318" s="115">
        <v>529.58052798000006</v>
      </c>
      <c r="V318" s="115">
        <v>521.61776598999995</v>
      </c>
      <c r="W318" s="115">
        <v>526.67262553</v>
      </c>
      <c r="X318" s="115">
        <v>548.94878531999996</v>
      </c>
      <c r="Y318" s="115">
        <v>573.01091238000004</v>
      </c>
    </row>
    <row r="319" spans="1:25" x14ac:dyDescent="0.25">
      <c r="A319" s="75">
        <v>29</v>
      </c>
      <c r="B319" s="115">
        <v>587.73059377000004</v>
      </c>
      <c r="C319" s="115">
        <v>609.16517278000003</v>
      </c>
      <c r="D319" s="115">
        <v>634.85343555999998</v>
      </c>
      <c r="E319" s="115">
        <v>640.31161890999999</v>
      </c>
      <c r="F319" s="115">
        <v>638.41707592</v>
      </c>
      <c r="G319" s="115">
        <v>634.14823622999995</v>
      </c>
      <c r="H319" s="115">
        <v>632.26121709999995</v>
      </c>
      <c r="I319" s="115">
        <v>619.07913645999997</v>
      </c>
      <c r="J319" s="115">
        <v>583.73775135000005</v>
      </c>
      <c r="K319" s="115">
        <v>551.70146752999995</v>
      </c>
      <c r="L319" s="115">
        <v>546.53826344000004</v>
      </c>
      <c r="M319" s="115">
        <v>550.46672708000006</v>
      </c>
      <c r="N319" s="115">
        <v>559.17307431999996</v>
      </c>
      <c r="O319" s="115">
        <v>566.26778315000001</v>
      </c>
      <c r="P319" s="115">
        <v>571.40760932000001</v>
      </c>
      <c r="Q319" s="115">
        <v>579.81777800999998</v>
      </c>
      <c r="R319" s="115">
        <v>576.47353937000003</v>
      </c>
      <c r="S319" s="115">
        <v>565.82815488000006</v>
      </c>
      <c r="T319" s="115">
        <v>550.78040451000004</v>
      </c>
      <c r="U319" s="115">
        <v>531.74764135999999</v>
      </c>
      <c r="V319" s="115">
        <v>523.01397259999999</v>
      </c>
      <c r="W319" s="115">
        <v>532.28842993000001</v>
      </c>
      <c r="X319" s="115">
        <v>550.17405941000004</v>
      </c>
      <c r="Y319" s="115">
        <v>585.28730653000002</v>
      </c>
    </row>
    <row r="320" spans="1:25" x14ac:dyDescent="0.25">
      <c r="A320" s="75">
        <v>30</v>
      </c>
      <c r="B320" s="115">
        <v>581.90519804999997</v>
      </c>
      <c r="C320" s="115">
        <v>612.95806185000004</v>
      </c>
      <c r="D320" s="115">
        <v>633.55704917000003</v>
      </c>
      <c r="E320" s="115">
        <v>636.62631399999998</v>
      </c>
      <c r="F320" s="115">
        <v>641.74003158999994</v>
      </c>
      <c r="G320" s="115">
        <v>630.77136360999998</v>
      </c>
      <c r="H320" s="115">
        <v>617.41795095999998</v>
      </c>
      <c r="I320" s="115">
        <v>591.63068816999998</v>
      </c>
      <c r="J320" s="115">
        <v>569.83923530000004</v>
      </c>
      <c r="K320" s="115">
        <v>546.03317345000005</v>
      </c>
      <c r="L320" s="115">
        <v>535.55375890000005</v>
      </c>
      <c r="M320" s="115">
        <v>542.39716902999999</v>
      </c>
      <c r="N320" s="115">
        <v>550.60522031000005</v>
      </c>
      <c r="O320" s="115">
        <v>553.54186283000001</v>
      </c>
      <c r="P320" s="115">
        <v>558.15005410000003</v>
      </c>
      <c r="Q320" s="115">
        <v>564.04523173999996</v>
      </c>
      <c r="R320" s="115">
        <v>564.05306670000004</v>
      </c>
      <c r="S320" s="115">
        <v>559.58145193999997</v>
      </c>
      <c r="T320" s="115">
        <v>543.15355007000005</v>
      </c>
      <c r="U320" s="115">
        <v>527.02065039000001</v>
      </c>
      <c r="V320" s="115">
        <v>526.73416942999995</v>
      </c>
      <c r="W320" s="115">
        <v>534.89209440000002</v>
      </c>
      <c r="X320" s="115">
        <v>560.56207618999997</v>
      </c>
      <c r="Y320" s="115">
        <v>560.28811315999997</v>
      </c>
    </row>
    <row r="321" spans="1:25" hidden="1" outlineLevel="1" x14ac:dyDescent="0.25">
      <c r="A321" s="75"/>
      <c r="B321" s="115"/>
      <c r="C321" s="115"/>
      <c r="D321" s="115"/>
      <c r="E321" s="115"/>
      <c r="F321" s="115"/>
      <c r="G321" s="115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  <c r="T321" s="115"/>
      <c r="U321" s="115"/>
      <c r="V321" s="115"/>
      <c r="W321" s="115"/>
      <c r="X321" s="115"/>
      <c r="Y321" s="115"/>
    </row>
    <row r="322" spans="1:25" collapsed="1" x14ac:dyDescent="0.25"/>
    <row r="323" spans="1:25" ht="18.75" x14ac:dyDescent="0.25">
      <c r="A323" s="72" t="s">
        <v>67</v>
      </c>
      <c r="B323" s="73" t="s">
        <v>121</v>
      </c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</row>
    <row r="324" spans="1:25" x14ac:dyDescent="0.25">
      <c r="A324" s="72"/>
      <c r="B324" s="74" t="s">
        <v>69</v>
      </c>
      <c r="C324" s="74" t="s">
        <v>70</v>
      </c>
      <c r="D324" s="74" t="s">
        <v>71</v>
      </c>
      <c r="E324" s="74" t="s">
        <v>72</v>
      </c>
      <c r="F324" s="74" t="s">
        <v>73</v>
      </c>
      <c r="G324" s="74" t="s">
        <v>74</v>
      </c>
      <c r="H324" s="74" t="s">
        <v>75</v>
      </c>
      <c r="I324" s="74" t="s">
        <v>76</v>
      </c>
      <c r="J324" s="74" t="s">
        <v>77</v>
      </c>
      <c r="K324" s="74" t="s">
        <v>78</v>
      </c>
      <c r="L324" s="74" t="s">
        <v>79</v>
      </c>
      <c r="M324" s="74" t="s">
        <v>80</v>
      </c>
      <c r="N324" s="74" t="s">
        <v>81</v>
      </c>
      <c r="O324" s="74" t="s">
        <v>82</v>
      </c>
      <c r="P324" s="74" t="s">
        <v>83</v>
      </c>
      <c r="Q324" s="74" t="s">
        <v>84</v>
      </c>
      <c r="R324" s="74" t="s">
        <v>85</v>
      </c>
      <c r="S324" s="74" t="s">
        <v>86</v>
      </c>
      <c r="T324" s="74" t="s">
        <v>87</v>
      </c>
      <c r="U324" s="74" t="s">
        <v>88</v>
      </c>
      <c r="V324" s="74" t="s">
        <v>89</v>
      </c>
      <c r="W324" s="74" t="s">
        <v>90</v>
      </c>
      <c r="X324" s="74" t="s">
        <v>91</v>
      </c>
      <c r="Y324" s="74" t="s">
        <v>92</v>
      </c>
    </row>
    <row r="325" spans="1:25" x14ac:dyDescent="0.25">
      <c r="A325" s="75">
        <v>1</v>
      </c>
      <c r="B325" s="115">
        <v>626.91795018000005</v>
      </c>
      <c r="C325" s="115">
        <v>646.01781186000005</v>
      </c>
      <c r="D325" s="115">
        <v>669.28922868999996</v>
      </c>
      <c r="E325" s="115">
        <v>671.71052282999995</v>
      </c>
      <c r="F325" s="115">
        <v>671.30872269999998</v>
      </c>
      <c r="G325" s="115">
        <v>661.93768977000002</v>
      </c>
      <c r="H325" s="115">
        <v>664.92518651</v>
      </c>
      <c r="I325" s="115">
        <v>644.40296837999995</v>
      </c>
      <c r="J325" s="115">
        <v>603.01793832999999</v>
      </c>
      <c r="K325" s="115">
        <v>565.50477733000002</v>
      </c>
      <c r="L325" s="115">
        <v>542.65542140000002</v>
      </c>
      <c r="M325" s="115">
        <v>533.95870773000001</v>
      </c>
      <c r="N325" s="115">
        <v>535.43817689000002</v>
      </c>
      <c r="O325" s="115">
        <v>535.05556250999996</v>
      </c>
      <c r="P325" s="115">
        <v>534.24757146000002</v>
      </c>
      <c r="Q325" s="115">
        <v>538.69937563999997</v>
      </c>
      <c r="R325" s="115">
        <v>538.08988746</v>
      </c>
      <c r="S325" s="115">
        <v>532.53933657000005</v>
      </c>
      <c r="T325" s="115">
        <v>527.88946033000002</v>
      </c>
      <c r="U325" s="115">
        <v>527.13127171999997</v>
      </c>
      <c r="V325" s="115">
        <v>520.74135469999999</v>
      </c>
      <c r="W325" s="115">
        <v>522.32580687999996</v>
      </c>
      <c r="X325" s="115">
        <v>545.46811025</v>
      </c>
      <c r="Y325" s="115">
        <v>584.93897026000002</v>
      </c>
    </row>
    <row r="326" spans="1:25" x14ac:dyDescent="0.25">
      <c r="A326" s="75">
        <v>2</v>
      </c>
      <c r="B326" s="115">
        <v>609.83969238999998</v>
      </c>
      <c r="C326" s="115">
        <v>636.92283770999995</v>
      </c>
      <c r="D326" s="115">
        <v>650.02487340000005</v>
      </c>
      <c r="E326" s="115">
        <v>652.79785303000006</v>
      </c>
      <c r="F326" s="115">
        <v>659.88387981000005</v>
      </c>
      <c r="G326" s="115">
        <v>646.03426152999998</v>
      </c>
      <c r="H326" s="115">
        <v>636.83620924000002</v>
      </c>
      <c r="I326" s="115">
        <v>603.32539382000004</v>
      </c>
      <c r="J326" s="115">
        <v>552.25420032</v>
      </c>
      <c r="K326" s="115">
        <v>521.33755117999999</v>
      </c>
      <c r="L326" s="115">
        <v>516.87933624000004</v>
      </c>
      <c r="M326" s="115">
        <v>513.40678605000005</v>
      </c>
      <c r="N326" s="115">
        <v>513.78916704999995</v>
      </c>
      <c r="O326" s="115">
        <v>515.21982179999998</v>
      </c>
      <c r="P326" s="115">
        <v>511.99082114999999</v>
      </c>
      <c r="Q326" s="115">
        <v>512.48951073000001</v>
      </c>
      <c r="R326" s="115">
        <v>513.98569765000002</v>
      </c>
      <c r="S326" s="115">
        <v>511.92828139</v>
      </c>
      <c r="T326" s="115">
        <v>507.81902556</v>
      </c>
      <c r="U326" s="115">
        <v>509.18204051999999</v>
      </c>
      <c r="V326" s="115">
        <v>503.99404927</v>
      </c>
      <c r="W326" s="115">
        <v>510.28955137999998</v>
      </c>
      <c r="X326" s="115">
        <v>536.48912325000003</v>
      </c>
      <c r="Y326" s="115">
        <v>563.81526526000005</v>
      </c>
    </row>
    <row r="327" spans="1:25" x14ac:dyDescent="0.25">
      <c r="A327" s="75">
        <v>3</v>
      </c>
      <c r="B327" s="115">
        <v>601.81168112</v>
      </c>
      <c r="C327" s="115">
        <v>633.25441148000004</v>
      </c>
      <c r="D327" s="115">
        <v>661.59601111999996</v>
      </c>
      <c r="E327" s="115">
        <v>675.95981443999995</v>
      </c>
      <c r="F327" s="115">
        <v>678.75879511999995</v>
      </c>
      <c r="G327" s="115">
        <v>683.07830875000002</v>
      </c>
      <c r="H327" s="115">
        <v>680.14201954999999</v>
      </c>
      <c r="I327" s="115">
        <v>650.01794918999997</v>
      </c>
      <c r="J327" s="115">
        <v>618.81931553000004</v>
      </c>
      <c r="K327" s="115">
        <v>585.69336399999997</v>
      </c>
      <c r="L327" s="115">
        <v>575.57056752999995</v>
      </c>
      <c r="M327" s="115">
        <v>569.35501653999995</v>
      </c>
      <c r="N327" s="115">
        <v>561.53460871000004</v>
      </c>
      <c r="O327" s="115">
        <v>554.86864160000005</v>
      </c>
      <c r="P327" s="115">
        <v>554.52401956999995</v>
      </c>
      <c r="Q327" s="115">
        <v>555.53820453000003</v>
      </c>
      <c r="R327" s="115">
        <v>560.62910298999998</v>
      </c>
      <c r="S327" s="115">
        <v>558.02270263000003</v>
      </c>
      <c r="T327" s="115">
        <v>556.87655984000003</v>
      </c>
      <c r="U327" s="115">
        <v>564.78498560000003</v>
      </c>
      <c r="V327" s="115">
        <v>568.35269372000005</v>
      </c>
      <c r="W327" s="115">
        <v>569.96130681</v>
      </c>
      <c r="X327" s="115">
        <v>599.44793265999999</v>
      </c>
      <c r="Y327" s="115">
        <v>629.33094324000001</v>
      </c>
    </row>
    <row r="328" spans="1:25" x14ac:dyDescent="0.25">
      <c r="A328" s="75">
        <v>4</v>
      </c>
      <c r="B328" s="115">
        <v>609.75477303000002</v>
      </c>
      <c r="C328" s="115">
        <v>658.99795714000004</v>
      </c>
      <c r="D328" s="115">
        <v>668.28193735000002</v>
      </c>
      <c r="E328" s="115">
        <v>662.16087711</v>
      </c>
      <c r="F328" s="115">
        <v>660.64522780000004</v>
      </c>
      <c r="G328" s="115">
        <v>666.92579119000004</v>
      </c>
      <c r="H328" s="115">
        <v>672.89477428999999</v>
      </c>
      <c r="I328" s="115">
        <v>623.92702366000003</v>
      </c>
      <c r="J328" s="115">
        <v>581.29639612999995</v>
      </c>
      <c r="K328" s="115">
        <v>549.20343104000005</v>
      </c>
      <c r="L328" s="115">
        <v>553.28324298999996</v>
      </c>
      <c r="M328" s="115">
        <v>554.70704927999998</v>
      </c>
      <c r="N328" s="115">
        <v>551.68532702000005</v>
      </c>
      <c r="O328" s="115">
        <v>544.46934999999996</v>
      </c>
      <c r="P328" s="115">
        <v>546.70719989999998</v>
      </c>
      <c r="Q328" s="115">
        <v>547.76252682999996</v>
      </c>
      <c r="R328" s="115">
        <v>551.96137605000001</v>
      </c>
      <c r="S328" s="115">
        <v>544.56094189999999</v>
      </c>
      <c r="T328" s="115">
        <v>542.74804446999997</v>
      </c>
      <c r="U328" s="115">
        <v>543.09874202000003</v>
      </c>
      <c r="V328" s="115">
        <v>541.01051729999995</v>
      </c>
      <c r="W328" s="115">
        <v>540.84804997000003</v>
      </c>
      <c r="X328" s="115">
        <v>569.69995187999996</v>
      </c>
      <c r="Y328" s="115">
        <v>599.65273396999999</v>
      </c>
    </row>
    <row r="329" spans="1:25" x14ac:dyDescent="0.25">
      <c r="A329" s="75">
        <v>5</v>
      </c>
      <c r="B329" s="115">
        <v>622.08655682000006</v>
      </c>
      <c r="C329" s="115">
        <v>621.60449425000002</v>
      </c>
      <c r="D329" s="115">
        <v>629.28718652999999</v>
      </c>
      <c r="E329" s="115">
        <v>626.22206260999997</v>
      </c>
      <c r="F329" s="115">
        <v>625.53128416000004</v>
      </c>
      <c r="G329" s="115">
        <v>630.56459944000005</v>
      </c>
      <c r="H329" s="115">
        <v>590.75134173000004</v>
      </c>
      <c r="I329" s="115">
        <v>599.09686469999997</v>
      </c>
      <c r="J329" s="115">
        <v>536.95944850000001</v>
      </c>
      <c r="K329" s="115">
        <v>553.85385170999996</v>
      </c>
      <c r="L329" s="115">
        <v>553.72063633000005</v>
      </c>
      <c r="M329" s="115">
        <v>566.03035964000003</v>
      </c>
      <c r="N329" s="115">
        <v>564.99638758000003</v>
      </c>
      <c r="O329" s="115">
        <v>565.81268954999996</v>
      </c>
      <c r="P329" s="115">
        <v>563.45269102999998</v>
      </c>
      <c r="Q329" s="115">
        <v>562.00513624999996</v>
      </c>
      <c r="R329" s="115">
        <v>565.59119396999995</v>
      </c>
      <c r="S329" s="115">
        <v>562.53971894999995</v>
      </c>
      <c r="T329" s="115">
        <v>559.56969884</v>
      </c>
      <c r="U329" s="115">
        <v>551.89433037000003</v>
      </c>
      <c r="V329" s="115">
        <v>549.29273950000004</v>
      </c>
      <c r="W329" s="115">
        <v>552.14659042000005</v>
      </c>
      <c r="X329" s="115">
        <v>579.09710861999997</v>
      </c>
      <c r="Y329" s="115">
        <v>616.30599381000002</v>
      </c>
    </row>
    <row r="330" spans="1:25" x14ac:dyDescent="0.25">
      <c r="A330" s="75">
        <v>6</v>
      </c>
      <c r="B330" s="115">
        <v>627.70133039999996</v>
      </c>
      <c r="C330" s="115">
        <v>645.06196668999996</v>
      </c>
      <c r="D330" s="115">
        <v>675.87259917999995</v>
      </c>
      <c r="E330" s="115">
        <v>674.38961952</v>
      </c>
      <c r="F330" s="115">
        <v>673.13105953000002</v>
      </c>
      <c r="G330" s="115">
        <v>672.07328442000005</v>
      </c>
      <c r="H330" s="115">
        <v>654.01938540000003</v>
      </c>
      <c r="I330" s="115">
        <v>612.30857347999995</v>
      </c>
      <c r="J330" s="115">
        <v>575.95072908999998</v>
      </c>
      <c r="K330" s="115">
        <v>558.78204156000004</v>
      </c>
      <c r="L330" s="115">
        <v>556.53040785999997</v>
      </c>
      <c r="M330" s="115">
        <v>549.52606476999995</v>
      </c>
      <c r="N330" s="115">
        <v>543.96988618</v>
      </c>
      <c r="O330" s="115">
        <v>549.34737141000005</v>
      </c>
      <c r="P330" s="115">
        <v>552.07637079000006</v>
      </c>
      <c r="Q330" s="115">
        <v>551.13295696</v>
      </c>
      <c r="R330" s="115">
        <v>551.08597739000004</v>
      </c>
      <c r="S330" s="115">
        <v>547.36557565999999</v>
      </c>
      <c r="T330" s="115">
        <v>542.81795208999995</v>
      </c>
      <c r="U330" s="115">
        <v>539.02740781</v>
      </c>
      <c r="V330" s="115">
        <v>538.37885958000004</v>
      </c>
      <c r="W330" s="115">
        <v>544.41314468999997</v>
      </c>
      <c r="X330" s="115">
        <v>570.44172642000001</v>
      </c>
      <c r="Y330" s="115">
        <v>607.36559311999997</v>
      </c>
    </row>
    <row r="331" spans="1:25" x14ac:dyDescent="0.25">
      <c r="A331" s="75">
        <v>7</v>
      </c>
      <c r="B331" s="115">
        <v>629.99498731000006</v>
      </c>
      <c r="C331" s="115">
        <v>619.13295647999996</v>
      </c>
      <c r="D331" s="115">
        <v>624.24044896999999</v>
      </c>
      <c r="E331" s="115">
        <v>634.09445123</v>
      </c>
      <c r="F331" s="115">
        <v>634.87205663999998</v>
      </c>
      <c r="G331" s="115">
        <v>628.25043431999995</v>
      </c>
      <c r="H331" s="115">
        <v>626.97393360000001</v>
      </c>
      <c r="I331" s="115">
        <v>596.47445698000001</v>
      </c>
      <c r="J331" s="115">
        <v>605.09966568000004</v>
      </c>
      <c r="K331" s="115">
        <v>568.57739188999994</v>
      </c>
      <c r="L331" s="115">
        <v>544.83083624999995</v>
      </c>
      <c r="M331" s="115">
        <v>542.62271759999999</v>
      </c>
      <c r="N331" s="115">
        <v>544.12620746000005</v>
      </c>
      <c r="O331" s="115">
        <v>546.37682788999996</v>
      </c>
      <c r="P331" s="115">
        <v>548.09168346000001</v>
      </c>
      <c r="Q331" s="115">
        <v>553.24364439999999</v>
      </c>
      <c r="R331" s="115">
        <v>551.63315117000002</v>
      </c>
      <c r="S331" s="115">
        <v>551.80726439</v>
      </c>
      <c r="T331" s="115">
        <v>548.01056590999997</v>
      </c>
      <c r="U331" s="115">
        <v>545.35404572000004</v>
      </c>
      <c r="V331" s="115">
        <v>541.32108241000003</v>
      </c>
      <c r="W331" s="115">
        <v>543.13339423000002</v>
      </c>
      <c r="X331" s="115">
        <v>565.74664718999998</v>
      </c>
      <c r="Y331" s="115">
        <v>599.18445609000003</v>
      </c>
    </row>
    <row r="332" spans="1:25" x14ac:dyDescent="0.25">
      <c r="A332" s="75">
        <v>8</v>
      </c>
      <c r="B332" s="115">
        <v>603.48473229000001</v>
      </c>
      <c r="C332" s="115">
        <v>629.55151670999999</v>
      </c>
      <c r="D332" s="115">
        <v>667.80660863000003</v>
      </c>
      <c r="E332" s="115">
        <v>692.50546908000001</v>
      </c>
      <c r="F332" s="115">
        <v>694.72983053999997</v>
      </c>
      <c r="G332" s="115">
        <v>692.98824963000004</v>
      </c>
      <c r="H332" s="115">
        <v>689.86437713999999</v>
      </c>
      <c r="I332" s="115">
        <v>595.40306005000002</v>
      </c>
      <c r="J332" s="115">
        <v>592.80114203999995</v>
      </c>
      <c r="K332" s="115">
        <v>560.42985471999998</v>
      </c>
      <c r="L332" s="115">
        <v>569.84588191</v>
      </c>
      <c r="M332" s="115">
        <v>563.53582042999994</v>
      </c>
      <c r="N332" s="115">
        <v>564.41991982000002</v>
      </c>
      <c r="O332" s="115">
        <v>567.71930058999999</v>
      </c>
      <c r="P332" s="115">
        <v>566.95477171000005</v>
      </c>
      <c r="Q332" s="115">
        <v>569.51260428000001</v>
      </c>
      <c r="R332" s="115">
        <v>572.86212727999998</v>
      </c>
      <c r="S332" s="115">
        <v>564.27530109999998</v>
      </c>
      <c r="T332" s="115">
        <v>559.88278245000004</v>
      </c>
      <c r="U332" s="115">
        <v>558.70523478999996</v>
      </c>
      <c r="V332" s="115">
        <v>544.22846256000003</v>
      </c>
      <c r="W332" s="115">
        <v>547.30108524000002</v>
      </c>
      <c r="X332" s="115">
        <v>566.96495264999999</v>
      </c>
      <c r="Y332" s="115">
        <v>609.24093090999997</v>
      </c>
    </row>
    <row r="333" spans="1:25" x14ac:dyDescent="0.25">
      <c r="A333" s="75">
        <v>9</v>
      </c>
      <c r="B333" s="115">
        <v>657.66300838999996</v>
      </c>
      <c r="C333" s="115">
        <v>687.41991341999994</v>
      </c>
      <c r="D333" s="115">
        <v>685.99527235000005</v>
      </c>
      <c r="E333" s="115">
        <v>684.65463717</v>
      </c>
      <c r="F333" s="115">
        <v>682.26394769000001</v>
      </c>
      <c r="G333" s="115">
        <v>688.76287468999999</v>
      </c>
      <c r="H333" s="115">
        <v>675.66450674999999</v>
      </c>
      <c r="I333" s="115">
        <v>631.42688217</v>
      </c>
      <c r="J333" s="115">
        <v>596.02365835000001</v>
      </c>
      <c r="K333" s="115">
        <v>574.02693634000002</v>
      </c>
      <c r="L333" s="115">
        <v>558.19462421000003</v>
      </c>
      <c r="M333" s="115">
        <v>556.62444227000003</v>
      </c>
      <c r="N333" s="115">
        <v>554.55719492000003</v>
      </c>
      <c r="O333" s="115">
        <v>553.58324321999999</v>
      </c>
      <c r="P333" s="115">
        <v>555.04414389999999</v>
      </c>
      <c r="Q333" s="115">
        <v>554.30840077000005</v>
      </c>
      <c r="R333" s="115">
        <v>554.76105086999996</v>
      </c>
      <c r="S333" s="115">
        <v>550.57426034000002</v>
      </c>
      <c r="T333" s="115">
        <v>544.40624488000003</v>
      </c>
      <c r="U333" s="115">
        <v>550.63500051000005</v>
      </c>
      <c r="V333" s="115">
        <v>553.42043185</v>
      </c>
      <c r="W333" s="115">
        <v>568.00731039000004</v>
      </c>
      <c r="X333" s="115">
        <v>593.52021273000003</v>
      </c>
      <c r="Y333" s="115">
        <v>615.24051386999997</v>
      </c>
    </row>
    <row r="334" spans="1:25" x14ac:dyDescent="0.25">
      <c r="A334" s="75">
        <v>10</v>
      </c>
      <c r="B334" s="115">
        <v>644.57858828999997</v>
      </c>
      <c r="C334" s="115">
        <v>660.72471933999998</v>
      </c>
      <c r="D334" s="115">
        <v>684.59757298</v>
      </c>
      <c r="E334" s="115">
        <v>700.61189020999996</v>
      </c>
      <c r="F334" s="115">
        <v>700.54971847000002</v>
      </c>
      <c r="G334" s="115">
        <v>687.60704352000005</v>
      </c>
      <c r="H334" s="115">
        <v>665.36075932000006</v>
      </c>
      <c r="I334" s="115">
        <v>635.00073453000005</v>
      </c>
      <c r="J334" s="115">
        <v>604.16543554999998</v>
      </c>
      <c r="K334" s="115">
        <v>582.70147467000004</v>
      </c>
      <c r="L334" s="115">
        <v>577.33473547999995</v>
      </c>
      <c r="M334" s="115">
        <v>583.45051848000003</v>
      </c>
      <c r="N334" s="115">
        <v>576.12571222999998</v>
      </c>
      <c r="O334" s="115">
        <v>576.75794277</v>
      </c>
      <c r="P334" s="115">
        <v>581.20450324000001</v>
      </c>
      <c r="Q334" s="115">
        <v>582.35598611</v>
      </c>
      <c r="R334" s="115">
        <v>582.84640935000004</v>
      </c>
      <c r="S334" s="115">
        <v>581.13616472000001</v>
      </c>
      <c r="T334" s="115">
        <v>576.15605802000005</v>
      </c>
      <c r="U334" s="115">
        <v>572.90409703</v>
      </c>
      <c r="V334" s="115">
        <v>567.52397828000005</v>
      </c>
      <c r="W334" s="115">
        <v>570.72515966000003</v>
      </c>
      <c r="X334" s="115">
        <v>604.37087485999996</v>
      </c>
      <c r="Y334" s="115">
        <v>625.33145904000003</v>
      </c>
    </row>
    <row r="335" spans="1:25" x14ac:dyDescent="0.25">
      <c r="A335" s="75">
        <v>11</v>
      </c>
      <c r="B335" s="115">
        <v>628.08342693999998</v>
      </c>
      <c r="C335" s="115">
        <v>644.60388705000003</v>
      </c>
      <c r="D335" s="115">
        <v>658.61764674999995</v>
      </c>
      <c r="E335" s="115">
        <v>657.89431768999998</v>
      </c>
      <c r="F335" s="115">
        <v>656.32452178999995</v>
      </c>
      <c r="G335" s="115">
        <v>658.18291437000005</v>
      </c>
      <c r="H335" s="115">
        <v>647.62312555999995</v>
      </c>
      <c r="I335" s="115">
        <v>606.25739528999998</v>
      </c>
      <c r="J335" s="115">
        <v>583.47321238999996</v>
      </c>
      <c r="K335" s="115">
        <v>559.44786821000002</v>
      </c>
      <c r="L335" s="115">
        <v>552.53077764</v>
      </c>
      <c r="M335" s="115">
        <v>561.89921458000003</v>
      </c>
      <c r="N335" s="115">
        <v>553.80870372000004</v>
      </c>
      <c r="O335" s="115">
        <v>555.97953501999996</v>
      </c>
      <c r="P335" s="115">
        <v>556.43869484000004</v>
      </c>
      <c r="Q335" s="115">
        <v>556.39365123000005</v>
      </c>
      <c r="R335" s="115">
        <v>557.66163228000005</v>
      </c>
      <c r="S335" s="115">
        <v>557.65185878</v>
      </c>
      <c r="T335" s="115">
        <v>549.37969437000004</v>
      </c>
      <c r="U335" s="115">
        <v>543.00335479</v>
      </c>
      <c r="V335" s="115">
        <v>538.65247135000004</v>
      </c>
      <c r="W335" s="115">
        <v>544.67051259000004</v>
      </c>
      <c r="X335" s="115">
        <v>574.88312908</v>
      </c>
      <c r="Y335" s="115">
        <v>597.25151555000002</v>
      </c>
    </row>
    <row r="336" spans="1:25" x14ac:dyDescent="0.25">
      <c r="A336" s="75">
        <v>12</v>
      </c>
      <c r="B336" s="115">
        <v>608.97639824999999</v>
      </c>
      <c r="C336" s="115">
        <v>634.28294980999999</v>
      </c>
      <c r="D336" s="115">
        <v>652.63942793000001</v>
      </c>
      <c r="E336" s="115">
        <v>650.34426632999998</v>
      </c>
      <c r="F336" s="115">
        <v>648.79085147000001</v>
      </c>
      <c r="G336" s="115">
        <v>649.55529416000002</v>
      </c>
      <c r="H336" s="115">
        <v>634.37282671000003</v>
      </c>
      <c r="I336" s="115">
        <v>591.50526360000003</v>
      </c>
      <c r="J336" s="115">
        <v>572.90452574000005</v>
      </c>
      <c r="K336" s="115">
        <v>552.50675005000005</v>
      </c>
      <c r="L336" s="115">
        <v>542.78974730000004</v>
      </c>
      <c r="M336" s="115">
        <v>547.02982728999996</v>
      </c>
      <c r="N336" s="115">
        <v>550.34064117000003</v>
      </c>
      <c r="O336" s="115">
        <v>554.02238625999996</v>
      </c>
      <c r="P336" s="115">
        <v>556.15214280999999</v>
      </c>
      <c r="Q336" s="115">
        <v>556.33755666000002</v>
      </c>
      <c r="R336" s="115">
        <v>553.98607590999995</v>
      </c>
      <c r="S336" s="115">
        <v>542.96951111999999</v>
      </c>
      <c r="T336" s="115">
        <v>535.92197419000001</v>
      </c>
      <c r="U336" s="115">
        <v>536.92598988999998</v>
      </c>
      <c r="V336" s="115">
        <v>528.83265426000003</v>
      </c>
      <c r="W336" s="115">
        <v>531.98481420999997</v>
      </c>
      <c r="X336" s="115">
        <v>566.78465864999998</v>
      </c>
      <c r="Y336" s="115">
        <v>602.24173382000004</v>
      </c>
    </row>
    <row r="337" spans="1:25" x14ac:dyDescent="0.25">
      <c r="A337" s="75">
        <v>13</v>
      </c>
      <c r="B337" s="115">
        <v>614.53260651000005</v>
      </c>
      <c r="C337" s="115">
        <v>634.33307387000002</v>
      </c>
      <c r="D337" s="115">
        <v>640.88361875999999</v>
      </c>
      <c r="E337" s="115">
        <v>635.29857062999997</v>
      </c>
      <c r="F337" s="115">
        <v>634.59002743999997</v>
      </c>
      <c r="G337" s="115">
        <v>645.37136238999994</v>
      </c>
      <c r="H337" s="115">
        <v>634.00913972000001</v>
      </c>
      <c r="I337" s="115">
        <v>592.03168662999997</v>
      </c>
      <c r="J337" s="115">
        <v>559.34980071999996</v>
      </c>
      <c r="K337" s="115">
        <v>537.29215913999997</v>
      </c>
      <c r="L337" s="115">
        <v>529.43536219999999</v>
      </c>
      <c r="M337" s="115">
        <v>528.41654373999995</v>
      </c>
      <c r="N337" s="115">
        <v>525.78173318999995</v>
      </c>
      <c r="O337" s="115">
        <v>530.89174709999998</v>
      </c>
      <c r="P337" s="115">
        <v>530.76216597999996</v>
      </c>
      <c r="Q337" s="115">
        <v>540.02776418999997</v>
      </c>
      <c r="R337" s="115">
        <v>533.19803578000005</v>
      </c>
      <c r="S337" s="115">
        <v>535.04801394000003</v>
      </c>
      <c r="T337" s="115">
        <v>525.74734690000003</v>
      </c>
      <c r="U337" s="115">
        <v>525.51907812000002</v>
      </c>
      <c r="V337" s="115">
        <v>522.22478517000002</v>
      </c>
      <c r="W337" s="115">
        <v>529.90242567999996</v>
      </c>
      <c r="X337" s="115">
        <v>551.71689834999995</v>
      </c>
      <c r="Y337" s="115">
        <v>573.35863517999996</v>
      </c>
    </row>
    <row r="338" spans="1:25" x14ac:dyDescent="0.25">
      <c r="A338" s="75">
        <v>14</v>
      </c>
      <c r="B338" s="115">
        <v>623.99101242999996</v>
      </c>
      <c r="C338" s="115">
        <v>625.55399276000003</v>
      </c>
      <c r="D338" s="115">
        <v>647.18043376000003</v>
      </c>
      <c r="E338" s="115">
        <v>644.42514855000002</v>
      </c>
      <c r="F338" s="115">
        <v>649.61997105</v>
      </c>
      <c r="G338" s="115">
        <v>650.11826268000004</v>
      </c>
      <c r="H338" s="115">
        <v>654.43113640000001</v>
      </c>
      <c r="I338" s="115">
        <v>632.96819001999995</v>
      </c>
      <c r="J338" s="115">
        <v>581.41100566</v>
      </c>
      <c r="K338" s="115">
        <v>544.90125392000004</v>
      </c>
      <c r="L338" s="115">
        <v>525.49164232999999</v>
      </c>
      <c r="M338" s="115">
        <v>521.96999618999996</v>
      </c>
      <c r="N338" s="115">
        <v>524.40662239999995</v>
      </c>
      <c r="O338" s="115">
        <v>531.60699796999995</v>
      </c>
      <c r="P338" s="115">
        <v>533.05171423000002</v>
      </c>
      <c r="Q338" s="115">
        <v>534.06878045999997</v>
      </c>
      <c r="R338" s="115">
        <v>538.09667710999997</v>
      </c>
      <c r="S338" s="115">
        <v>537.10832618999996</v>
      </c>
      <c r="T338" s="115">
        <v>529.81322617000001</v>
      </c>
      <c r="U338" s="115">
        <v>526.04500597000003</v>
      </c>
      <c r="V338" s="115">
        <v>527.68238469999994</v>
      </c>
      <c r="W338" s="115">
        <v>535.09590829000001</v>
      </c>
      <c r="X338" s="115">
        <v>555.24500626999998</v>
      </c>
      <c r="Y338" s="115">
        <v>587.99885304999998</v>
      </c>
    </row>
    <row r="339" spans="1:25" x14ac:dyDescent="0.25">
      <c r="A339" s="75">
        <v>15</v>
      </c>
      <c r="B339" s="115">
        <v>615.68505416999994</v>
      </c>
      <c r="C339" s="115">
        <v>645.36863128000005</v>
      </c>
      <c r="D339" s="115">
        <v>644.70229323000001</v>
      </c>
      <c r="E339" s="115">
        <v>638.16970739999999</v>
      </c>
      <c r="F339" s="115">
        <v>635.74502161999999</v>
      </c>
      <c r="G339" s="115">
        <v>638.89616903000001</v>
      </c>
      <c r="H339" s="115">
        <v>648.53895485999999</v>
      </c>
      <c r="I339" s="115">
        <v>645.21038801999998</v>
      </c>
      <c r="J339" s="115">
        <v>599.76306668999996</v>
      </c>
      <c r="K339" s="115">
        <v>561.92682765999996</v>
      </c>
      <c r="L339" s="115">
        <v>546.54515859000003</v>
      </c>
      <c r="M339" s="115">
        <v>542.88886622999996</v>
      </c>
      <c r="N339" s="115">
        <v>544.37651574999995</v>
      </c>
      <c r="O339" s="115">
        <v>548.99514455999997</v>
      </c>
      <c r="P339" s="115">
        <v>548.73293240999999</v>
      </c>
      <c r="Q339" s="115">
        <v>554.22511071999998</v>
      </c>
      <c r="R339" s="115">
        <v>556.02331648999996</v>
      </c>
      <c r="S339" s="115">
        <v>550.00454708999996</v>
      </c>
      <c r="T339" s="115">
        <v>536.34899011000005</v>
      </c>
      <c r="U339" s="115">
        <v>533.12272026999995</v>
      </c>
      <c r="V339" s="115">
        <v>522.66697644999999</v>
      </c>
      <c r="W339" s="115">
        <v>525.55562167999994</v>
      </c>
      <c r="X339" s="115">
        <v>556.86820813999998</v>
      </c>
      <c r="Y339" s="115">
        <v>566.23339724000004</v>
      </c>
    </row>
    <row r="340" spans="1:25" x14ac:dyDescent="0.25">
      <c r="A340" s="75">
        <v>16</v>
      </c>
      <c r="B340" s="115">
        <v>615.8048867</v>
      </c>
      <c r="C340" s="115">
        <v>662.41368248000003</v>
      </c>
      <c r="D340" s="115">
        <v>669.90593438999997</v>
      </c>
      <c r="E340" s="115">
        <v>670.55955346999997</v>
      </c>
      <c r="F340" s="115">
        <v>666.72052425000004</v>
      </c>
      <c r="G340" s="115">
        <v>674.83563421999997</v>
      </c>
      <c r="H340" s="115">
        <v>667.33062459999996</v>
      </c>
      <c r="I340" s="115">
        <v>621.26671370999998</v>
      </c>
      <c r="J340" s="115">
        <v>599.32518453</v>
      </c>
      <c r="K340" s="115">
        <v>573.31916121999996</v>
      </c>
      <c r="L340" s="115">
        <v>565.18670537000003</v>
      </c>
      <c r="M340" s="115">
        <v>572.06023407999999</v>
      </c>
      <c r="N340" s="115">
        <v>572.83678895000003</v>
      </c>
      <c r="O340" s="115">
        <v>576.81315642000004</v>
      </c>
      <c r="P340" s="115">
        <v>576.77789765</v>
      </c>
      <c r="Q340" s="115">
        <v>579.54559425000002</v>
      </c>
      <c r="R340" s="115">
        <v>580.46506925000006</v>
      </c>
      <c r="S340" s="115">
        <v>570.94736209999996</v>
      </c>
      <c r="T340" s="115">
        <v>562.04536141000006</v>
      </c>
      <c r="U340" s="115">
        <v>552.72157603000005</v>
      </c>
      <c r="V340" s="115">
        <v>548.78050808</v>
      </c>
      <c r="W340" s="115">
        <v>561.90779506000001</v>
      </c>
      <c r="X340" s="115">
        <v>587.77557322999996</v>
      </c>
      <c r="Y340" s="115">
        <v>617.41619851999997</v>
      </c>
    </row>
    <row r="341" spans="1:25" x14ac:dyDescent="0.25">
      <c r="A341" s="75">
        <v>17</v>
      </c>
      <c r="B341" s="115">
        <v>603.91020401000003</v>
      </c>
      <c r="C341" s="115">
        <v>633.92949969999995</v>
      </c>
      <c r="D341" s="115">
        <v>652.04179894000004</v>
      </c>
      <c r="E341" s="115">
        <v>658.87519028999998</v>
      </c>
      <c r="F341" s="115">
        <v>652.75668697000003</v>
      </c>
      <c r="G341" s="115">
        <v>645.23118602</v>
      </c>
      <c r="H341" s="115">
        <v>620.44209319000004</v>
      </c>
      <c r="I341" s="115">
        <v>572.02284404</v>
      </c>
      <c r="J341" s="115">
        <v>543.08933863000004</v>
      </c>
      <c r="K341" s="115">
        <v>521.35134387999994</v>
      </c>
      <c r="L341" s="115">
        <v>535.69972201999997</v>
      </c>
      <c r="M341" s="115">
        <v>559.31530058999999</v>
      </c>
      <c r="N341" s="115">
        <v>562.19149338</v>
      </c>
      <c r="O341" s="115">
        <v>555.44697283999994</v>
      </c>
      <c r="P341" s="115">
        <v>549.18904177000002</v>
      </c>
      <c r="Q341" s="115">
        <v>558.97368294</v>
      </c>
      <c r="R341" s="115">
        <v>569.11345530000006</v>
      </c>
      <c r="S341" s="115">
        <v>563.45915951999996</v>
      </c>
      <c r="T341" s="115">
        <v>564.53097825999998</v>
      </c>
      <c r="U341" s="115">
        <v>556.02817558000004</v>
      </c>
      <c r="V341" s="115">
        <v>556.82951022999998</v>
      </c>
      <c r="W341" s="115">
        <v>561.66230688999997</v>
      </c>
      <c r="X341" s="115">
        <v>593.79028071000005</v>
      </c>
      <c r="Y341" s="115">
        <v>608.46550031000004</v>
      </c>
    </row>
    <row r="342" spans="1:25" x14ac:dyDescent="0.25">
      <c r="A342" s="75">
        <v>18</v>
      </c>
      <c r="B342" s="115">
        <v>644.60738129000003</v>
      </c>
      <c r="C342" s="115">
        <v>644.85116516999994</v>
      </c>
      <c r="D342" s="115">
        <v>630.22976389999997</v>
      </c>
      <c r="E342" s="115">
        <v>624.23411768000005</v>
      </c>
      <c r="F342" s="115">
        <v>623.26465554000004</v>
      </c>
      <c r="G342" s="115">
        <v>633.54969824</v>
      </c>
      <c r="H342" s="115">
        <v>658.87864825999998</v>
      </c>
      <c r="I342" s="115">
        <v>607.84828303999996</v>
      </c>
      <c r="J342" s="115">
        <v>575.20498126999996</v>
      </c>
      <c r="K342" s="115">
        <v>556.55535893000001</v>
      </c>
      <c r="L342" s="115">
        <v>513.76321895000001</v>
      </c>
      <c r="M342" s="115">
        <v>518.00976237999998</v>
      </c>
      <c r="N342" s="115">
        <v>512.64713798000002</v>
      </c>
      <c r="O342" s="115">
        <v>517.79113070999995</v>
      </c>
      <c r="P342" s="115">
        <v>532.95300984999994</v>
      </c>
      <c r="Q342" s="115">
        <v>535.92610342</v>
      </c>
      <c r="R342" s="115">
        <v>547.29777206000006</v>
      </c>
      <c r="S342" s="115">
        <v>534.42518743999995</v>
      </c>
      <c r="T342" s="115">
        <v>527.49379796000005</v>
      </c>
      <c r="U342" s="115">
        <v>517.23013662999995</v>
      </c>
      <c r="V342" s="115">
        <v>536.28639659999999</v>
      </c>
      <c r="W342" s="115">
        <v>542.63105384000005</v>
      </c>
      <c r="X342" s="115">
        <v>572.42939724999997</v>
      </c>
      <c r="Y342" s="115">
        <v>598.71747660000005</v>
      </c>
    </row>
    <row r="343" spans="1:25" x14ac:dyDescent="0.25">
      <c r="A343" s="75">
        <v>19</v>
      </c>
      <c r="B343" s="115">
        <v>637.68021811000006</v>
      </c>
      <c r="C343" s="115">
        <v>638.824342</v>
      </c>
      <c r="D343" s="115">
        <v>630.55676764999998</v>
      </c>
      <c r="E343" s="115">
        <v>629.11558857</v>
      </c>
      <c r="F343" s="115">
        <v>628.72192830999995</v>
      </c>
      <c r="G343" s="115">
        <v>635.08515981999994</v>
      </c>
      <c r="H343" s="115">
        <v>637.40453901000001</v>
      </c>
      <c r="I343" s="115">
        <v>587.78551519999996</v>
      </c>
      <c r="J343" s="115">
        <v>545.40127571000005</v>
      </c>
      <c r="K343" s="115">
        <v>532.14301635000004</v>
      </c>
      <c r="L343" s="115">
        <v>519.56415714000002</v>
      </c>
      <c r="M343" s="115">
        <v>527.12144981999995</v>
      </c>
      <c r="N343" s="115">
        <v>526.92106281999997</v>
      </c>
      <c r="O343" s="115">
        <v>533.82960866999997</v>
      </c>
      <c r="P343" s="115">
        <v>538.95030925000003</v>
      </c>
      <c r="Q343" s="115">
        <v>534.09202104999997</v>
      </c>
      <c r="R343" s="115">
        <v>537.35533968000004</v>
      </c>
      <c r="S343" s="115">
        <v>542.36095475000002</v>
      </c>
      <c r="T343" s="115">
        <v>542.42251881000004</v>
      </c>
      <c r="U343" s="115">
        <v>539.07534974999999</v>
      </c>
      <c r="V343" s="115">
        <v>537.37371327000005</v>
      </c>
      <c r="W343" s="115">
        <v>539.47982371000001</v>
      </c>
      <c r="X343" s="115">
        <v>564.62508548999995</v>
      </c>
      <c r="Y343" s="115">
        <v>593.62608075000003</v>
      </c>
    </row>
    <row r="344" spans="1:25" x14ac:dyDescent="0.25">
      <c r="A344" s="75">
        <v>20</v>
      </c>
      <c r="B344" s="115">
        <v>628.25337102000003</v>
      </c>
      <c r="C344" s="115">
        <v>640.50649203</v>
      </c>
      <c r="D344" s="115">
        <v>633.34980949999999</v>
      </c>
      <c r="E344" s="115">
        <v>626.53440260000002</v>
      </c>
      <c r="F344" s="115">
        <v>625.30007593000005</v>
      </c>
      <c r="G344" s="115">
        <v>638.23196675999998</v>
      </c>
      <c r="H344" s="115">
        <v>661.26295563999997</v>
      </c>
      <c r="I344" s="115">
        <v>633.87500852999995</v>
      </c>
      <c r="J344" s="115">
        <v>598.82836612999995</v>
      </c>
      <c r="K344" s="115">
        <v>581.24300462999997</v>
      </c>
      <c r="L344" s="115">
        <v>570.05790444000002</v>
      </c>
      <c r="M344" s="115">
        <v>560.17291766000005</v>
      </c>
      <c r="N344" s="115">
        <v>553.82820948000006</v>
      </c>
      <c r="O344" s="115">
        <v>544.13377033999996</v>
      </c>
      <c r="P344" s="115">
        <v>543.38892839000005</v>
      </c>
      <c r="Q344" s="115">
        <v>549.59002382000006</v>
      </c>
      <c r="R344" s="115">
        <v>550.06316622999998</v>
      </c>
      <c r="S344" s="115">
        <v>540.86677184999996</v>
      </c>
      <c r="T344" s="115">
        <v>540.81939039999997</v>
      </c>
      <c r="U344" s="115">
        <v>531.67743522000001</v>
      </c>
      <c r="V344" s="115">
        <v>535.18587514000001</v>
      </c>
      <c r="W344" s="115">
        <v>534.16875805999996</v>
      </c>
      <c r="X344" s="115">
        <v>545.55029390000004</v>
      </c>
      <c r="Y344" s="115">
        <v>576.84007391</v>
      </c>
    </row>
    <row r="345" spans="1:25" x14ac:dyDescent="0.25">
      <c r="A345" s="75">
        <v>21</v>
      </c>
      <c r="B345" s="115">
        <v>602.76035959000001</v>
      </c>
      <c r="C345" s="115">
        <v>643.35648129000003</v>
      </c>
      <c r="D345" s="115">
        <v>674.81203854</v>
      </c>
      <c r="E345" s="115">
        <v>689.52407534999998</v>
      </c>
      <c r="F345" s="115">
        <v>692.93341382000006</v>
      </c>
      <c r="G345" s="115">
        <v>684.77525999</v>
      </c>
      <c r="H345" s="115">
        <v>664.39642082</v>
      </c>
      <c r="I345" s="115">
        <v>635.57705599999997</v>
      </c>
      <c r="J345" s="115">
        <v>593.01794947999997</v>
      </c>
      <c r="K345" s="115">
        <v>558.91889121999998</v>
      </c>
      <c r="L345" s="115">
        <v>541.77447394000001</v>
      </c>
      <c r="M345" s="115">
        <v>544.61981702000003</v>
      </c>
      <c r="N345" s="115">
        <v>547.47939015999998</v>
      </c>
      <c r="O345" s="115">
        <v>556.08876411000006</v>
      </c>
      <c r="P345" s="115">
        <v>564.66215637000005</v>
      </c>
      <c r="Q345" s="115">
        <v>566.58464370000002</v>
      </c>
      <c r="R345" s="115">
        <v>564.69264625000005</v>
      </c>
      <c r="S345" s="115">
        <v>551.31675753000002</v>
      </c>
      <c r="T345" s="115">
        <v>542.67177602000004</v>
      </c>
      <c r="U345" s="115">
        <v>538.88347829999998</v>
      </c>
      <c r="V345" s="115">
        <v>561.76089565999996</v>
      </c>
      <c r="W345" s="115">
        <v>569.33629953000002</v>
      </c>
      <c r="X345" s="115">
        <v>596.30188815999998</v>
      </c>
      <c r="Y345" s="115">
        <v>628.71662680999998</v>
      </c>
    </row>
    <row r="346" spans="1:25" x14ac:dyDescent="0.25">
      <c r="A346" s="75">
        <v>22</v>
      </c>
      <c r="B346" s="115">
        <v>622.19160928999997</v>
      </c>
      <c r="C346" s="115">
        <v>652.69847860000004</v>
      </c>
      <c r="D346" s="115">
        <v>675.17020464999996</v>
      </c>
      <c r="E346" s="115">
        <v>677.54963365000003</v>
      </c>
      <c r="F346" s="115">
        <v>677.89638602000002</v>
      </c>
      <c r="G346" s="115">
        <v>670.66035251000005</v>
      </c>
      <c r="H346" s="115">
        <v>655.44381928999996</v>
      </c>
      <c r="I346" s="115">
        <v>634.51802993000001</v>
      </c>
      <c r="J346" s="115">
        <v>591.72527062999995</v>
      </c>
      <c r="K346" s="115">
        <v>557.47014238999998</v>
      </c>
      <c r="L346" s="115">
        <v>534.32935109000005</v>
      </c>
      <c r="M346" s="115">
        <v>545.48713378000002</v>
      </c>
      <c r="N346" s="115">
        <v>548.38246250999998</v>
      </c>
      <c r="O346" s="115">
        <v>557.40739528999995</v>
      </c>
      <c r="P346" s="115">
        <v>559.25403819999997</v>
      </c>
      <c r="Q346" s="115">
        <v>566.06522543000005</v>
      </c>
      <c r="R346" s="115">
        <v>573.27441657999998</v>
      </c>
      <c r="S346" s="115">
        <v>562.80336932</v>
      </c>
      <c r="T346" s="115">
        <v>545.44844591000003</v>
      </c>
      <c r="U346" s="115">
        <v>534.97359137000001</v>
      </c>
      <c r="V346" s="115">
        <v>529.93017248000001</v>
      </c>
      <c r="W346" s="115">
        <v>533.08296542000005</v>
      </c>
      <c r="X346" s="115">
        <v>562.88495692000004</v>
      </c>
      <c r="Y346" s="115">
        <v>599.45807098</v>
      </c>
    </row>
    <row r="347" spans="1:25" x14ac:dyDescent="0.25">
      <c r="A347" s="75">
        <v>23</v>
      </c>
      <c r="B347" s="115">
        <v>647.78720892000001</v>
      </c>
      <c r="C347" s="115">
        <v>683.56821348999995</v>
      </c>
      <c r="D347" s="115">
        <v>679.09749289000001</v>
      </c>
      <c r="E347" s="115">
        <v>678.20578510999997</v>
      </c>
      <c r="F347" s="115">
        <v>678.04073045999996</v>
      </c>
      <c r="G347" s="115">
        <v>683.94949870999994</v>
      </c>
      <c r="H347" s="115">
        <v>637.35838520000004</v>
      </c>
      <c r="I347" s="115">
        <v>604.77173685000002</v>
      </c>
      <c r="J347" s="115">
        <v>593.01291368</v>
      </c>
      <c r="K347" s="115">
        <v>578.04344707999996</v>
      </c>
      <c r="L347" s="115">
        <v>575.32471934</v>
      </c>
      <c r="M347" s="115">
        <v>582.87140793000003</v>
      </c>
      <c r="N347" s="115">
        <v>581.47388959</v>
      </c>
      <c r="O347" s="115">
        <v>577.95203430000004</v>
      </c>
      <c r="P347" s="115">
        <v>584.80896319999999</v>
      </c>
      <c r="Q347" s="115">
        <v>593.58389953000005</v>
      </c>
      <c r="R347" s="115">
        <v>602.17582623999999</v>
      </c>
      <c r="S347" s="115">
        <v>598.734061</v>
      </c>
      <c r="T347" s="115">
        <v>577.94420239999999</v>
      </c>
      <c r="U347" s="115">
        <v>565.15897413000005</v>
      </c>
      <c r="V347" s="115">
        <v>565.17216097000005</v>
      </c>
      <c r="W347" s="115">
        <v>577.72532232000003</v>
      </c>
      <c r="X347" s="115">
        <v>588.55490062000001</v>
      </c>
      <c r="Y347" s="115">
        <v>603.93786164999995</v>
      </c>
    </row>
    <row r="348" spans="1:25" x14ac:dyDescent="0.25">
      <c r="A348" s="75">
        <v>24</v>
      </c>
      <c r="B348" s="115">
        <v>634.57618415000002</v>
      </c>
      <c r="C348" s="115">
        <v>648.09717937999994</v>
      </c>
      <c r="D348" s="115">
        <v>665.57923406999998</v>
      </c>
      <c r="E348" s="115">
        <v>674.94279074999997</v>
      </c>
      <c r="F348" s="115">
        <v>672.94897737999997</v>
      </c>
      <c r="G348" s="115">
        <v>664.10305077999999</v>
      </c>
      <c r="H348" s="115">
        <v>633.30100803000005</v>
      </c>
      <c r="I348" s="115">
        <v>584.90593873</v>
      </c>
      <c r="J348" s="115">
        <v>564.65786708999997</v>
      </c>
      <c r="K348" s="115">
        <v>553.62319678999995</v>
      </c>
      <c r="L348" s="115">
        <v>564.71920909000005</v>
      </c>
      <c r="M348" s="115">
        <v>571.24507432999997</v>
      </c>
      <c r="N348" s="115">
        <v>578.95763683999996</v>
      </c>
      <c r="O348" s="115">
        <v>577.27347080000004</v>
      </c>
      <c r="P348" s="115">
        <v>578.37928977000001</v>
      </c>
      <c r="Q348" s="115">
        <v>591.82290707000004</v>
      </c>
      <c r="R348" s="115">
        <v>588.83324777999997</v>
      </c>
      <c r="S348" s="115">
        <v>576.49484953000001</v>
      </c>
      <c r="T348" s="115">
        <v>557.83756133999998</v>
      </c>
      <c r="U348" s="115">
        <v>551.94565863000003</v>
      </c>
      <c r="V348" s="115">
        <v>547.08002984999996</v>
      </c>
      <c r="W348" s="115">
        <v>542.65343465000001</v>
      </c>
      <c r="X348" s="115">
        <v>560.07169332000001</v>
      </c>
      <c r="Y348" s="115">
        <v>584.75733319000005</v>
      </c>
    </row>
    <row r="349" spans="1:25" x14ac:dyDescent="0.25">
      <c r="A349" s="75">
        <v>25</v>
      </c>
      <c r="B349" s="115">
        <v>602.96141035999995</v>
      </c>
      <c r="C349" s="115">
        <v>623.49661564999997</v>
      </c>
      <c r="D349" s="115">
        <v>658.51763276999998</v>
      </c>
      <c r="E349" s="115">
        <v>668.58307931000002</v>
      </c>
      <c r="F349" s="115">
        <v>667.25520990999996</v>
      </c>
      <c r="G349" s="115">
        <v>650.50453244000005</v>
      </c>
      <c r="H349" s="115">
        <v>626.64421701000003</v>
      </c>
      <c r="I349" s="115">
        <v>586.16996404999998</v>
      </c>
      <c r="J349" s="115">
        <v>576.95637125999997</v>
      </c>
      <c r="K349" s="115">
        <v>562.67809764000003</v>
      </c>
      <c r="L349" s="115">
        <v>559.98037881000005</v>
      </c>
      <c r="M349" s="115">
        <v>567.50424597000006</v>
      </c>
      <c r="N349" s="115">
        <v>575.23351910999997</v>
      </c>
      <c r="O349" s="115">
        <v>580.31996241000002</v>
      </c>
      <c r="P349" s="115">
        <v>582.88066609999998</v>
      </c>
      <c r="Q349" s="115">
        <v>585.95456683999998</v>
      </c>
      <c r="R349" s="115">
        <v>588.93190609999999</v>
      </c>
      <c r="S349" s="115">
        <v>580.83709285999998</v>
      </c>
      <c r="T349" s="115">
        <v>563.47937471</v>
      </c>
      <c r="U349" s="115">
        <v>542.99236532999998</v>
      </c>
      <c r="V349" s="115">
        <v>537.76652306999995</v>
      </c>
      <c r="W349" s="115">
        <v>546.08674517999998</v>
      </c>
      <c r="X349" s="115">
        <v>567.12552264999999</v>
      </c>
      <c r="Y349" s="115">
        <v>595.46580836999999</v>
      </c>
    </row>
    <row r="350" spans="1:25" x14ac:dyDescent="0.25">
      <c r="A350" s="75">
        <v>26</v>
      </c>
      <c r="B350" s="115">
        <v>638.08077047999996</v>
      </c>
      <c r="C350" s="115">
        <v>662.53275256999996</v>
      </c>
      <c r="D350" s="115">
        <v>675.70145724999998</v>
      </c>
      <c r="E350" s="115">
        <v>679.19193839000002</v>
      </c>
      <c r="F350" s="115">
        <v>678.14334889999998</v>
      </c>
      <c r="G350" s="115">
        <v>668.17378355999995</v>
      </c>
      <c r="H350" s="115">
        <v>646.89953808999996</v>
      </c>
      <c r="I350" s="115">
        <v>609.60130232999995</v>
      </c>
      <c r="J350" s="115">
        <v>592.52373970999997</v>
      </c>
      <c r="K350" s="115">
        <v>578.07975813999997</v>
      </c>
      <c r="L350" s="115">
        <v>581.84222934000002</v>
      </c>
      <c r="M350" s="115">
        <v>593.74948092</v>
      </c>
      <c r="N350" s="115">
        <v>600.28679925999995</v>
      </c>
      <c r="O350" s="115">
        <v>605.32439433000002</v>
      </c>
      <c r="P350" s="115">
        <v>612.28253242999995</v>
      </c>
      <c r="Q350" s="115">
        <v>619.74169754000002</v>
      </c>
      <c r="R350" s="115">
        <v>611.02973038000005</v>
      </c>
      <c r="S350" s="115">
        <v>599.22400665999999</v>
      </c>
      <c r="T350" s="115">
        <v>590.39067915999999</v>
      </c>
      <c r="U350" s="115">
        <v>555.92571993000001</v>
      </c>
      <c r="V350" s="115">
        <v>556.07740949000004</v>
      </c>
      <c r="W350" s="115">
        <v>565.67476265000005</v>
      </c>
      <c r="X350" s="115">
        <v>601.74646733999998</v>
      </c>
      <c r="Y350" s="115">
        <v>642.15201427</v>
      </c>
    </row>
    <row r="351" spans="1:25" x14ac:dyDescent="0.25">
      <c r="A351" s="75">
        <v>27</v>
      </c>
      <c r="B351" s="115">
        <v>600.21530116999998</v>
      </c>
      <c r="C351" s="115">
        <v>577.61016038000002</v>
      </c>
      <c r="D351" s="115">
        <v>570.93308372000001</v>
      </c>
      <c r="E351" s="115">
        <v>575.07579791000001</v>
      </c>
      <c r="F351" s="115">
        <v>577.40812195000001</v>
      </c>
      <c r="G351" s="115">
        <v>573.22731018000002</v>
      </c>
      <c r="H351" s="115">
        <v>540.90403807999996</v>
      </c>
      <c r="I351" s="115">
        <v>556.65162133000001</v>
      </c>
      <c r="J351" s="115">
        <v>561.95102537000002</v>
      </c>
      <c r="K351" s="115">
        <v>549.58244334999995</v>
      </c>
      <c r="L351" s="115">
        <v>549.00763705999998</v>
      </c>
      <c r="M351" s="115">
        <v>549.51066687000002</v>
      </c>
      <c r="N351" s="115">
        <v>560.04607565000003</v>
      </c>
      <c r="O351" s="115">
        <v>564.82471225999996</v>
      </c>
      <c r="P351" s="115">
        <v>564.30835019999995</v>
      </c>
      <c r="Q351" s="115">
        <v>565.47564107000005</v>
      </c>
      <c r="R351" s="115">
        <v>565.40310841999997</v>
      </c>
      <c r="S351" s="115">
        <v>560.29255101000001</v>
      </c>
      <c r="T351" s="115">
        <v>509.63301185</v>
      </c>
      <c r="U351" s="115">
        <v>548.87656039000001</v>
      </c>
      <c r="V351" s="115">
        <v>527.29729812999994</v>
      </c>
      <c r="W351" s="115">
        <v>547.74206860000004</v>
      </c>
      <c r="X351" s="115">
        <v>552.12861963</v>
      </c>
      <c r="Y351" s="115">
        <v>566.58322466000004</v>
      </c>
    </row>
    <row r="352" spans="1:25" x14ac:dyDescent="0.25">
      <c r="A352" s="75">
        <v>28</v>
      </c>
      <c r="B352" s="115">
        <v>591.97283725</v>
      </c>
      <c r="C352" s="115">
        <v>613.72804417999998</v>
      </c>
      <c r="D352" s="115">
        <v>629.55369852000001</v>
      </c>
      <c r="E352" s="115">
        <v>633.58478809999997</v>
      </c>
      <c r="F352" s="115">
        <v>633.94027184000004</v>
      </c>
      <c r="G352" s="115">
        <v>625.13455992000002</v>
      </c>
      <c r="H352" s="115">
        <v>618.43503447000001</v>
      </c>
      <c r="I352" s="115">
        <v>597.83965595999996</v>
      </c>
      <c r="J352" s="115">
        <v>575.87279685999999</v>
      </c>
      <c r="K352" s="115">
        <v>553.98827319999998</v>
      </c>
      <c r="L352" s="115">
        <v>551.40634666999995</v>
      </c>
      <c r="M352" s="115">
        <v>558.75101956000003</v>
      </c>
      <c r="N352" s="115">
        <v>562.10476623</v>
      </c>
      <c r="O352" s="115">
        <v>574.37771782000004</v>
      </c>
      <c r="P352" s="115">
        <v>582.31647958999997</v>
      </c>
      <c r="Q352" s="115">
        <v>582.89508393000006</v>
      </c>
      <c r="R352" s="115">
        <v>585.49273761999996</v>
      </c>
      <c r="S352" s="115">
        <v>578.94859002999999</v>
      </c>
      <c r="T352" s="115">
        <v>549.96657223</v>
      </c>
      <c r="U352" s="115">
        <v>529.58052798000006</v>
      </c>
      <c r="V352" s="115">
        <v>521.61776598999995</v>
      </c>
      <c r="W352" s="115">
        <v>526.67262553</v>
      </c>
      <c r="X352" s="115">
        <v>548.94878531999996</v>
      </c>
      <c r="Y352" s="115">
        <v>573.01091238000004</v>
      </c>
    </row>
    <row r="353" spans="1:26" x14ac:dyDescent="0.25">
      <c r="A353" s="75">
        <v>29</v>
      </c>
      <c r="B353" s="115">
        <v>587.73059377000004</v>
      </c>
      <c r="C353" s="115">
        <v>609.16517278000003</v>
      </c>
      <c r="D353" s="115">
        <v>634.85343555999998</v>
      </c>
      <c r="E353" s="115">
        <v>640.31161890999999</v>
      </c>
      <c r="F353" s="115">
        <v>638.41707592</v>
      </c>
      <c r="G353" s="115">
        <v>634.14823622999995</v>
      </c>
      <c r="H353" s="115">
        <v>632.26121709999995</v>
      </c>
      <c r="I353" s="115">
        <v>619.07913645999997</v>
      </c>
      <c r="J353" s="115">
        <v>583.73775135000005</v>
      </c>
      <c r="K353" s="115">
        <v>551.70146752999995</v>
      </c>
      <c r="L353" s="115">
        <v>546.53826344000004</v>
      </c>
      <c r="M353" s="115">
        <v>550.46672708000006</v>
      </c>
      <c r="N353" s="115">
        <v>559.17307431999996</v>
      </c>
      <c r="O353" s="115">
        <v>566.26778315000001</v>
      </c>
      <c r="P353" s="115">
        <v>571.40760932000001</v>
      </c>
      <c r="Q353" s="115">
        <v>579.81777800999998</v>
      </c>
      <c r="R353" s="115">
        <v>576.47353937000003</v>
      </c>
      <c r="S353" s="115">
        <v>565.82815488000006</v>
      </c>
      <c r="T353" s="115">
        <v>550.78040451000004</v>
      </c>
      <c r="U353" s="115">
        <v>531.74764135999999</v>
      </c>
      <c r="V353" s="115">
        <v>523.01397259999999</v>
      </c>
      <c r="W353" s="115">
        <v>532.28842993000001</v>
      </c>
      <c r="X353" s="115">
        <v>550.17405941000004</v>
      </c>
      <c r="Y353" s="115">
        <v>585.28730653000002</v>
      </c>
    </row>
    <row r="354" spans="1:26" x14ac:dyDescent="0.25">
      <c r="A354" s="75">
        <v>30</v>
      </c>
      <c r="B354" s="115">
        <v>581.90519804999997</v>
      </c>
      <c r="C354" s="115">
        <v>612.95806185000004</v>
      </c>
      <c r="D354" s="115">
        <v>633.55704917000003</v>
      </c>
      <c r="E354" s="115">
        <v>636.62631399999998</v>
      </c>
      <c r="F354" s="115">
        <v>641.74003158999994</v>
      </c>
      <c r="G354" s="115">
        <v>630.77136360999998</v>
      </c>
      <c r="H354" s="115">
        <v>617.41795095999998</v>
      </c>
      <c r="I354" s="115">
        <v>591.63068816999998</v>
      </c>
      <c r="J354" s="115">
        <v>569.83923530000004</v>
      </c>
      <c r="K354" s="115">
        <v>546.03317345000005</v>
      </c>
      <c r="L354" s="115">
        <v>535.55375890000005</v>
      </c>
      <c r="M354" s="115">
        <v>542.39716902999999</v>
      </c>
      <c r="N354" s="115">
        <v>550.60522031000005</v>
      </c>
      <c r="O354" s="115">
        <v>553.54186283000001</v>
      </c>
      <c r="P354" s="115">
        <v>558.15005410000003</v>
      </c>
      <c r="Q354" s="115">
        <v>564.04523173999996</v>
      </c>
      <c r="R354" s="115">
        <v>564.05306670000004</v>
      </c>
      <c r="S354" s="115">
        <v>559.58145193999997</v>
      </c>
      <c r="T354" s="115">
        <v>543.15355007000005</v>
      </c>
      <c r="U354" s="115">
        <v>527.02065039000001</v>
      </c>
      <c r="V354" s="115">
        <v>526.73416942999995</v>
      </c>
      <c r="W354" s="115">
        <v>534.89209440000002</v>
      </c>
      <c r="X354" s="115">
        <v>560.56207618999997</v>
      </c>
      <c r="Y354" s="115">
        <v>560.28811315999997</v>
      </c>
    </row>
    <row r="355" spans="1:26" hidden="1" outlineLevel="1" x14ac:dyDescent="0.25">
      <c r="A355" s="75"/>
      <c r="B355" s="115"/>
      <c r="C355" s="115"/>
      <c r="D355" s="115"/>
      <c r="E355" s="115"/>
      <c r="F355" s="115"/>
      <c r="G355" s="115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  <c r="T355" s="115"/>
      <c r="U355" s="115"/>
      <c r="V355" s="115"/>
      <c r="W355" s="115"/>
      <c r="X355" s="115"/>
      <c r="Y355" s="115"/>
    </row>
    <row r="356" spans="1:26" collapsed="1" x14ac:dyDescent="0.25">
      <c r="A356" s="82"/>
      <c r="B356" s="82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82"/>
      <c r="Q356" s="82"/>
      <c r="R356" s="82"/>
      <c r="S356" s="82"/>
      <c r="T356" s="82"/>
      <c r="U356" s="82"/>
      <c r="V356" s="82"/>
      <c r="W356" s="82"/>
      <c r="X356" s="82"/>
      <c r="Y356" s="82"/>
    </row>
    <row r="357" spans="1:26" x14ac:dyDescent="0.25">
      <c r="A357" s="116"/>
      <c r="B357" s="116"/>
      <c r="C357" s="116"/>
      <c r="D357" s="116"/>
      <c r="E357" s="116"/>
      <c r="F357" s="116"/>
      <c r="G357" s="116"/>
      <c r="H357" s="116"/>
      <c r="I357" s="116"/>
      <c r="J357" s="116"/>
      <c r="K357" s="116"/>
      <c r="L357" s="116"/>
      <c r="M357" s="116"/>
      <c r="N357" s="116" t="s">
        <v>116</v>
      </c>
      <c r="O357" s="116"/>
      <c r="P357" s="82"/>
      <c r="Q357" s="82"/>
      <c r="R357" s="82"/>
      <c r="S357" s="82"/>
      <c r="T357" s="82"/>
      <c r="U357" s="82"/>
      <c r="V357" s="82"/>
      <c r="W357" s="82"/>
      <c r="X357" s="82"/>
      <c r="Y357" s="82"/>
    </row>
    <row r="358" spans="1:26" ht="35.450000000000003" customHeight="1" x14ac:dyDescent="0.25">
      <c r="A358" s="126" t="str">
        <f>'5_ЦК'!A319:M319</f>
        <v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v>
      </c>
      <c r="B358" s="126"/>
      <c r="C358" s="126"/>
      <c r="D358" s="126"/>
      <c r="E358" s="126"/>
      <c r="F358" s="126"/>
      <c r="G358" s="126"/>
      <c r="H358" s="126"/>
      <c r="I358" s="126"/>
      <c r="J358" s="126"/>
      <c r="K358" s="126"/>
      <c r="L358" s="126"/>
      <c r="M358" s="126"/>
      <c r="N358" s="127">
        <f>'5_ЦК'!N319:O319</f>
        <v>1577.8383576000001</v>
      </c>
      <c r="O358" s="127"/>
      <c r="P358" s="82"/>
      <c r="Q358" s="119"/>
      <c r="R358" s="82"/>
      <c r="S358" s="82"/>
      <c r="T358" s="82"/>
      <c r="U358" s="82"/>
      <c r="V358" s="82"/>
      <c r="W358" s="82"/>
      <c r="X358" s="82"/>
      <c r="Y358" s="82"/>
    </row>
    <row r="359" spans="1:26" ht="32.25" customHeight="1" x14ac:dyDescent="0.25">
      <c r="A359" s="120"/>
      <c r="B359" s="120"/>
      <c r="C359" s="120"/>
      <c r="D359" s="120"/>
      <c r="E359" s="120"/>
      <c r="F359" s="120"/>
      <c r="G359" s="120"/>
      <c r="H359" s="120"/>
      <c r="I359" s="120"/>
      <c r="J359" s="120"/>
      <c r="K359" s="120"/>
      <c r="L359" s="120"/>
      <c r="M359" s="120"/>
      <c r="N359" s="121"/>
      <c r="O359" s="121"/>
      <c r="P359" s="82"/>
      <c r="Q359" s="119"/>
      <c r="R359" s="82"/>
      <c r="S359" s="82"/>
      <c r="T359" s="82"/>
      <c r="U359" s="82"/>
      <c r="V359" s="82"/>
      <c r="W359" s="82"/>
      <c r="X359" s="82"/>
      <c r="Y359" s="82"/>
    </row>
    <row r="360" spans="1:26" x14ac:dyDescent="0.25">
      <c r="A360" s="82"/>
      <c r="B360" s="82"/>
      <c r="C360" s="82"/>
      <c r="D360" s="82"/>
      <c r="E360" s="82"/>
      <c r="F360" s="82"/>
      <c r="G360" s="82"/>
      <c r="H360" s="82"/>
      <c r="I360" s="82"/>
      <c r="J360" s="82"/>
      <c r="K360" s="82"/>
      <c r="L360" s="82"/>
      <c r="M360" s="82"/>
      <c r="N360" s="82"/>
      <c r="O360" s="82"/>
      <c r="P360" s="82"/>
      <c r="Q360" s="82"/>
      <c r="R360" s="82"/>
      <c r="S360" s="82"/>
      <c r="T360" s="82"/>
      <c r="U360" s="82"/>
      <c r="V360" s="82"/>
      <c r="W360" s="82"/>
      <c r="X360" s="82"/>
      <c r="Y360" s="82"/>
    </row>
    <row r="361" spans="1:26" s="1" customFormat="1" ht="15.75" customHeight="1" x14ac:dyDescent="0.25">
      <c r="A361" s="45"/>
      <c r="B361" s="84"/>
      <c r="C361" s="84"/>
      <c r="D361" s="84"/>
      <c r="E361" s="84"/>
      <c r="F361" s="84"/>
      <c r="G361" s="84"/>
      <c r="H361" s="84"/>
      <c r="I361" s="84"/>
      <c r="J361" s="85"/>
      <c r="K361" s="86" t="s">
        <v>98</v>
      </c>
      <c r="L361" s="87"/>
      <c r="M361" s="87"/>
      <c r="N361" s="87"/>
      <c r="O361" s="87"/>
      <c r="P361" s="107"/>
      <c r="Q361" s="107"/>
      <c r="R361" s="5"/>
      <c r="S361" s="5"/>
      <c r="T361" s="5"/>
      <c r="U361" s="5"/>
      <c r="V361" s="5"/>
      <c r="W361" s="5"/>
      <c r="X361" s="5"/>
      <c r="Y361" s="5"/>
      <c r="Z361" s="5"/>
    </row>
    <row r="362" spans="1:26" s="1" customFormat="1" x14ac:dyDescent="0.25">
      <c r="A362" s="47"/>
      <c r="B362" s="90"/>
      <c r="C362" s="90"/>
      <c r="D362" s="90"/>
      <c r="E362" s="90"/>
      <c r="F362" s="90"/>
      <c r="G362" s="90"/>
      <c r="H362" s="90"/>
      <c r="I362" s="90"/>
      <c r="J362" s="91"/>
      <c r="K362" s="18" t="s">
        <v>105</v>
      </c>
      <c r="L362" s="18" t="s">
        <v>6</v>
      </c>
      <c r="M362" s="18" t="s">
        <v>7</v>
      </c>
      <c r="N362" s="18" t="s">
        <v>8</v>
      </c>
      <c r="O362" s="18" t="s">
        <v>9</v>
      </c>
      <c r="P362" s="108"/>
      <c r="Q362" s="109"/>
      <c r="R362" s="5"/>
      <c r="S362" s="5"/>
      <c r="T362" s="5"/>
      <c r="U362" s="5"/>
      <c r="V362" s="5"/>
      <c r="W362" s="5"/>
      <c r="X362" s="5"/>
      <c r="Y362" s="5"/>
      <c r="Z362" s="5"/>
    </row>
    <row r="363" spans="1:26" s="1" customFormat="1" x14ac:dyDescent="0.25">
      <c r="A363" s="92" t="s">
        <v>107</v>
      </c>
      <c r="B363" s="93"/>
      <c r="C363" s="93"/>
      <c r="D363" s="93"/>
      <c r="E363" s="93"/>
      <c r="F363" s="93"/>
      <c r="G363" s="93"/>
      <c r="H363" s="93"/>
      <c r="I363" s="93"/>
      <c r="J363" s="94"/>
      <c r="K363" s="50">
        <f>'4_ЦК'!K220</f>
        <v>0</v>
      </c>
      <c r="L363" s="49">
        <f>'4_ЦК'!L220</f>
        <v>245.13</v>
      </c>
      <c r="M363" s="49">
        <f>'4_ЦК'!M220</f>
        <v>440.44</v>
      </c>
      <c r="N363" s="49">
        <f>'4_ЦК'!N220</f>
        <v>496.47</v>
      </c>
      <c r="O363" s="49">
        <f>'4_ЦК'!O220</f>
        <v>1091.3800000000001</v>
      </c>
      <c r="P363" s="110"/>
      <c r="Q363" s="111"/>
      <c r="R363" s="5"/>
      <c r="S363" s="5"/>
      <c r="T363" s="5"/>
      <c r="U363" s="5"/>
      <c r="V363" s="5"/>
      <c r="W363" s="5"/>
      <c r="X363" s="5"/>
      <c r="Y363" s="5"/>
      <c r="Z363" s="5"/>
    </row>
    <row r="364" spans="1:26" s="1" customFormat="1" x14ac:dyDescent="0.25">
      <c r="A364" s="92" t="s">
        <v>45</v>
      </c>
      <c r="B364" s="93"/>
      <c r="C364" s="93"/>
      <c r="D364" s="93"/>
      <c r="E364" s="93"/>
      <c r="F364" s="93"/>
      <c r="G364" s="93"/>
      <c r="H364" s="93"/>
      <c r="I364" s="93"/>
      <c r="J364" s="94"/>
      <c r="K364" s="50">
        <f>'4_ЦК'!K221</f>
        <v>4.8110141100000003</v>
      </c>
      <c r="L364" s="49">
        <f>'4_ЦК'!L221</f>
        <v>4.8110141100000003</v>
      </c>
      <c r="M364" s="49">
        <f>'4_ЦК'!M221</f>
        <v>4.8110141100000003</v>
      </c>
      <c r="N364" s="49">
        <f>'4_ЦК'!N221</f>
        <v>4.8110141100000003</v>
      </c>
      <c r="O364" s="49">
        <f>'4_ЦК'!O221</f>
        <v>4.8110141100000003</v>
      </c>
      <c r="P364" s="110"/>
      <c r="Q364" s="111"/>
      <c r="R364" s="5"/>
      <c r="S364" s="5"/>
      <c r="T364" s="5"/>
      <c r="U364" s="5"/>
      <c r="V364" s="5"/>
      <c r="W364" s="5"/>
      <c r="X364" s="5"/>
      <c r="Y364" s="5"/>
      <c r="Z364" s="5"/>
    </row>
    <row r="366" spans="1:26" s="1" customFormat="1" ht="18.75" x14ac:dyDescent="0.25">
      <c r="A366" s="72" t="s">
        <v>67</v>
      </c>
      <c r="B366" s="73" t="s">
        <v>108</v>
      </c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3"/>
    </row>
    <row r="367" spans="1:26" s="1" customFormat="1" x14ac:dyDescent="0.25">
      <c r="A367" s="72"/>
      <c r="B367" s="74" t="s">
        <v>69</v>
      </c>
      <c r="C367" s="74" t="s">
        <v>70</v>
      </c>
      <c r="D367" s="74" t="s">
        <v>71</v>
      </c>
      <c r="E367" s="74" t="s">
        <v>72</v>
      </c>
      <c r="F367" s="74" t="s">
        <v>73</v>
      </c>
      <c r="G367" s="74" t="s">
        <v>74</v>
      </c>
      <c r="H367" s="74" t="s">
        <v>75</v>
      </c>
      <c r="I367" s="74" t="s">
        <v>76</v>
      </c>
      <c r="J367" s="74" t="s">
        <v>77</v>
      </c>
      <c r="K367" s="74" t="s">
        <v>78</v>
      </c>
      <c r="L367" s="74" t="s">
        <v>79</v>
      </c>
      <c r="M367" s="74" t="s">
        <v>80</v>
      </c>
      <c r="N367" s="74" t="s">
        <v>81</v>
      </c>
      <c r="O367" s="74" t="s">
        <v>82</v>
      </c>
      <c r="P367" s="74" t="s">
        <v>83</v>
      </c>
      <c r="Q367" s="74" t="s">
        <v>84</v>
      </c>
      <c r="R367" s="74" t="s">
        <v>85</v>
      </c>
      <c r="S367" s="74" t="s">
        <v>86</v>
      </c>
      <c r="T367" s="74" t="s">
        <v>87</v>
      </c>
      <c r="U367" s="74" t="s">
        <v>88</v>
      </c>
      <c r="V367" s="74" t="s">
        <v>89</v>
      </c>
      <c r="W367" s="74" t="s">
        <v>90</v>
      </c>
      <c r="X367" s="74" t="s">
        <v>91</v>
      </c>
      <c r="Y367" s="74" t="s">
        <v>92</v>
      </c>
    </row>
    <row r="368" spans="1:26" s="1" customFormat="1" x14ac:dyDescent="0.25">
      <c r="A368" s="75">
        <v>1</v>
      </c>
      <c r="B368" s="80">
        <f>'5_ЦК'!B329</f>
        <v>33.32</v>
      </c>
      <c r="C368" s="80">
        <f>'5_ЦК'!C329</f>
        <v>33.32</v>
      </c>
      <c r="D368" s="80">
        <f>'5_ЦК'!D329</f>
        <v>33.32</v>
      </c>
      <c r="E368" s="80">
        <f>'5_ЦК'!E329</f>
        <v>33.32</v>
      </c>
      <c r="F368" s="80">
        <f>'5_ЦК'!F329</f>
        <v>33.32</v>
      </c>
      <c r="G368" s="80">
        <f>'5_ЦК'!G329</f>
        <v>33.32</v>
      </c>
      <c r="H368" s="80">
        <f>'5_ЦК'!H329</f>
        <v>33.32</v>
      </c>
      <c r="I368" s="80">
        <f>'5_ЦК'!I329</f>
        <v>33.32</v>
      </c>
      <c r="J368" s="80">
        <f>'5_ЦК'!J329</f>
        <v>33.32</v>
      </c>
      <c r="K368" s="80">
        <f>'5_ЦК'!K329</f>
        <v>33.32</v>
      </c>
      <c r="L368" s="80">
        <f>'5_ЦК'!L329</f>
        <v>33.32</v>
      </c>
      <c r="M368" s="80">
        <f>'5_ЦК'!M329</f>
        <v>33.32</v>
      </c>
      <c r="N368" s="80">
        <f>'5_ЦК'!N329</f>
        <v>33.32</v>
      </c>
      <c r="O368" s="80">
        <f>'5_ЦК'!O329</f>
        <v>33.32</v>
      </c>
      <c r="P368" s="80">
        <f>'5_ЦК'!P329</f>
        <v>33.32</v>
      </c>
      <c r="Q368" s="80">
        <f>'5_ЦК'!Q329</f>
        <v>33.32</v>
      </c>
      <c r="R368" s="80">
        <f>'5_ЦК'!R329</f>
        <v>33.32</v>
      </c>
      <c r="S368" s="80">
        <f>'5_ЦК'!S329</f>
        <v>33.32</v>
      </c>
      <c r="T368" s="80">
        <f>'5_ЦК'!T329</f>
        <v>33.32</v>
      </c>
      <c r="U368" s="80">
        <f>'5_ЦК'!U329</f>
        <v>33.32</v>
      </c>
      <c r="V368" s="80">
        <f>'5_ЦК'!V329</f>
        <v>33.32</v>
      </c>
      <c r="W368" s="80">
        <f>'5_ЦК'!W329</f>
        <v>33.32</v>
      </c>
      <c r="X368" s="80">
        <f>'5_ЦК'!X329</f>
        <v>33.32</v>
      </c>
      <c r="Y368" s="80">
        <f>'5_ЦК'!Y329</f>
        <v>33.32</v>
      </c>
    </row>
    <row r="369" spans="1:25" s="1" customFormat="1" x14ac:dyDescent="0.25">
      <c r="A369" s="75">
        <v>2</v>
      </c>
      <c r="B369" s="80">
        <f>'5_ЦК'!B330</f>
        <v>33.32</v>
      </c>
      <c r="C369" s="80">
        <f>'5_ЦК'!C330</f>
        <v>33.32</v>
      </c>
      <c r="D369" s="80">
        <f>'5_ЦК'!D330</f>
        <v>33.32</v>
      </c>
      <c r="E369" s="80">
        <f>'5_ЦК'!E330</f>
        <v>33.32</v>
      </c>
      <c r="F369" s="80">
        <f>'5_ЦК'!F330</f>
        <v>33.32</v>
      </c>
      <c r="G369" s="80">
        <f>'5_ЦК'!G330</f>
        <v>33.32</v>
      </c>
      <c r="H369" s="80">
        <f>'5_ЦК'!H330</f>
        <v>33.32</v>
      </c>
      <c r="I369" s="80">
        <f>'5_ЦК'!I330</f>
        <v>33.32</v>
      </c>
      <c r="J369" s="80">
        <f>'5_ЦК'!J330</f>
        <v>33.32</v>
      </c>
      <c r="K369" s="80">
        <f>'5_ЦК'!K330</f>
        <v>33.32</v>
      </c>
      <c r="L369" s="80">
        <f>'5_ЦК'!L330</f>
        <v>33.32</v>
      </c>
      <c r="M369" s="80">
        <f>'5_ЦК'!M330</f>
        <v>33.32</v>
      </c>
      <c r="N369" s="80">
        <f>'5_ЦК'!N330</f>
        <v>33.32</v>
      </c>
      <c r="O369" s="80">
        <f>'5_ЦК'!O330</f>
        <v>33.32</v>
      </c>
      <c r="P369" s="80">
        <f>'5_ЦК'!P330</f>
        <v>33.32</v>
      </c>
      <c r="Q369" s="80">
        <f>'5_ЦК'!Q330</f>
        <v>33.32</v>
      </c>
      <c r="R369" s="80">
        <f>'5_ЦК'!R330</f>
        <v>33.32</v>
      </c>
      <c r="S369" s="80">
        <f>'5_ЦК'!S330</f>
        <v>33.32</v>
      </c>
      <c r="T369" s="80">
        <f>'5_ЦК'!T330</f>
        <v>33.32</v>
      </c>
      <c r="U369" s="80">
        <f>'5_ЦК'!U330</f>
        <v>33.32</v>
      </c>
      <c r="V369" s="80">
        <f>'5_ЦК'!V330</f>
        <v>33.32</v>
      </c>
      <c r="W369" s="80">
        <f>'5_ЦК'!W330</f>
        <v>33.32</v>
      </c>
      <c r="X369" s="80">
        <f>'5_ЦК'!X330</f>
        <v>33.32</v>
      </c>
      <c r="Y369" s="80">
        <f>'5_ЦК'!Y330</f>
        <v>33.32</v>
      </c>
    </row>
    <row r="370" spans="1:25" s="1" customFormat="1" x14ac:dyDescent="0.25">
      <c r="A370" s="75">
        <v>3</v>
      </c>
      <c r="B370" s="80">
        <f>'5_ЦК'!B331</f>
        <v>33.32</v>
      </c>
      <c r="C370" s="80">
        <f>'5_ЦК'!C331</f>
        <v>33.32</v>
      </c>
      <c r="D370" s="80">
        <f>'5_ЦК'!D331</f>
        <v>33.32</v>
      </c>
      <c r="E370" s="80">
        <f>'5_ЦК'!E331</f>
        <v>33.32</v>
      </c>
      <c r="F370" s="80">
        <f>'5_ЦК'!F331</f>
        <v>33.32</v>
      </c>
      <c r="G370" s="80">
        <f>'5_ЦК'!G331</f>
        <v>33.32</v>
      </c>
      <c r="H370" s="80">
        <f>'5_ЦК'!H331</f>
        <v>33.32</v>
      </c>
      <c r="I370" s="80">
        <f>'5_ЦК'!I331</f>
        <v>33.32</v>
      </c>
      <c r="J370" s="80">
        <f>'5_ЦК'!J331</f>
        <v>33.32</v>
      </c>
      <c r="K370" s="80">
        <f>'5_ЦК'!K331</f>
        <v>33.32</v>
      </c>
      <c r="L370" s="80">
        <f>'5_ЦК'!L331</f>
        <v>33.32</v>
      </c>
      <c r="M370" s="80">
        <f>'5_ЦК'!M331</f>
        <v>33.32</v>
      </c>
      <c r="N370" s="80">
        <f>'5_ЦК'!N331</f>
        <v>33.32</v>
      </c>
      <c r="O370" s="80">
        <f>'5_ЦК'!O331</f>
        <v>33.32</v>
      </c>
      <c r="P370" s="80">
        <f>'5_ЦК'!P331</f>
        <v>33.32</v>
      </c>
      <c r="Q370" s="80">
        <f>'5_ЦК'!Q331</f>
        <v>33.32</v>
      </c>
      <c r="R370" s="80">
        <f>'5_ЦК'!R331</f>
        <v>33.32</v>
      </c>
      <c r="S370" s="80">
        <f>'5_ЦК'!S331</f>
        <v>33.32</v>
      </c>
      <c r="T370" s="80">
        <f>'5_ЦК'!T331</f>
        <v>33.32</v>
      </c>
      <c r="U370" s="80">
        <f>'5_ЦК'!U331</f>
        <v>33.32</v>
      </c>
      <c r="V370" s="80">
        <f>'5_ЦК'!V331</f>
        <v>33.32</v>
      </c>
      <c r="W370" s="80">
        <f>'5_ЦК'!W331</f>
        <v>33.32</v>
      </c>
      <c r="X370" s="80">
        <f>'5_ЦК'!X331</f>
        <v>33.32</v>
      </c>
      <c r="Y370" s="80">
        <f>'5_ЦК'!Y331</f>
        <v>33.32</v>
      </c>
    </row>
    <row r="371" spans="1:25" s="1" customFormat="1" x14ac:dyDescent="0.25">
      <c r="A371" s="75">
        <v>4</v>
      </c>
      <c r="B371" s="80">
        <f>'5_ЦК'!B332</f>
        <v>33.32</v>
      </c>
      <c r="C371" s="80">
        <f>'5_ЦК'!C332</f>
        <v>33.32</v>
      </c>
      <c r="D371" s="80">
        <f>'5_ЦК'!D332</f>
        <v>33.32</v>
      </c>
      <c r="E371" s="80">
        <f>'5_ЦК'!E332</f>
        <v>33.32</v>
      </c>
      <c r="F371" s="80">
        <f>'5_ЦК'!F332</f>
        <v>33.32</v>
      </c>
      <c r="G371" s="80">
        <f>'5_ЦК'!G332</f>
        <v>33.32</v>
      </c>
      <c r="H371" s="80">
        <f>'5_ЦК'!H332</f>
        <v>33.32</v>
      </c>
      <c r="I371" s="80">
        <f>'5_ЦК'!I332</f>
        <v>33.32</v>
      </c>
      <c r="J371" s="80">
        <f>'5_ЦК'!J332</f>
        <v>33.32</v>
      </c>
      <c r="K371" s="80">
        <f>'5_ЦК'!K332</f>
        <v>33.32</v>
      </c>
      <c r="L371" s="80">
        <f>'5_ЦК'!L332</f>
        <v>33.32</v>
      </c>
      <c r="M371" s="80">
        <f>'5_ЦК'!M332</f>
        <v>33.32</v>
      </c>
      <c r="N371" s="80">
        <f>'5_ЦК'!N332</f>
        <v>33.32</v>
      </c>
      <c r="O371" s="80">
        <f>'5_ЦК'!O332</f>
        <v>33.32</v>
      </c>
      <c r="P371" s="80">
        <f>'5_ЦК'!P332</f>
        <v>33.32</v>
      </c>
      <c r="Q371" s="80">
        <f>'5_ЦК'!Q332</f>
        <v>33.32</v>
      </c>
      <c r="R371" s="80">
        <f>'5_ЦК'!R332</f>
        <v>33.32</v>
      </c>
      <c r="S371" s="80">
        <f>'5_ЦК'!S332</f>
        <v>33.32</v>
      </c>
      <c r="T371" s="80">
        <f>'5_ЦК'!T332</f>
        <v>33.32</v>
      </c>
      <c r="U371" s="80">
        <f>'5_ЦК'!U332</f>
        <v>33.32</v>
      </c>
      <c r="V371" s="80">
        <f>'5_ЦК'!V332</f>
        <v>33.32</v>
      </c>
      <c r="W371" s="80">
        <f>'5_ЦК'!W332</f>
        <v>33.32</v>
      </c>
      <c r="X371" s="80">
        <f>'5_ЦК'!X332</f>
        <v>33.32</v>
      </c>
      <c r="Y371" s="80">
        <f>'5_ЦК'!Y332</f>
        <v>33.32</v>
      </c>
    </row>
    <row r="372" spans="1:25" s="1" customFormat="1" x14ac:dyDescent="0.25">
      <c r="A372" s="75">
        <v>5</v>
      </c>
      <c r="B372" s="80">
        <f>'5_ЦК'!B333</f>
        <v>33.32</v>
      </c>
      <c r="C372" s="80">
        <f>'5_ЦК'!C333</f>
        <v>33.32</v>
      </c>
      <c r="D372" s="80">
        <f>'5_ЦК'!D333</f>
        <v>33.32</v>
      </c>
      <c r="E372" s="80">
        <f>'5_ЦК'!E333</f>
        <v>33.32</v>
      </c>
      <c r="F372" s="80">
        <f>'5_ЦК'!F333</f>
        <v>33.32</v>
      </c>
      <c r="G372" s="80">
        <f>'5_ЦК'!G333</f>
        <v>33.32</v>
      </c>
      <c r="H372" s="80">
        <f>'5_ЦК'!H333</f>
        <v>33.32</v>
      </c>
      <c r="I372" s="80">
        <f>'5_ЦК'!I333</f>
        <v>33.32</v>
      </c>
      <c r="J372" s="80">
        <f>'5_ЦК'!J333</f>
        <v>33.32</v>
      </c>
      <c r="K372" s="80">
        <f>'5_ЦК'!K333</f>
        <v>33.32</v>
      </c>
      <c r="L372" s="80">
        <f>'5_ЦК'!L333</f>
        <v>33.32</v>
      </c>
      <c r="M372" s="80">
        <f>'5_ЦК'!M333</f>
        <v>33.32</v>
      </c>
      <c r="N372" s="80">
        <f>'5_ЦК'!N333</f>
        <v>33.32</v>
      </c>
      <c r="O372" s="80">
        <f>'5_ЦК'!O333</f>
        <v>33.32</v>
      </c>
      <c r="P372" s="80">
        <f>'5_ЦК'!P333</f>
        <v>33.32</v>
      </c>
      <c r="Q372" s="80">
        <f>'5_ЦК'!Q333</f>
        <v>33.32</v>
      </c>
      <c r="R372" s="80">
        <f>'5_ЦК'!R333</f>
        <v>33.32</v>
      </c>
      <c r="S372" s="80">
        <f>'5_ЦК'!S333</f>
        <v>33.32</v>
      </c>
      <c r="T372" s="80">
        <f>'5_ЦК'!T333</f>
        <v>33.32</v>
      </c>
      <c r="U372" s="80">
        <f>'5_ЦК'!U333</f>
        <v>33.32</v>
      </c>
      <c r="V372" s="80">
        <f>'5_ЦК'!V333</f>
        <v>33.32</v>
      </c>
      <c r="W372" s="80">
        <f>'5_ЦК'!W333</f>
        <v>33.32</v>
      </c>
      <c r="X372" s="80">
        <f>'5_ЦК'!X333</f>
        <v>33.32</v>
      </c>
      <c r="Y372" s="80">
        <f>'5_ЦК'!Y333</f>
        <v>33.32</v>
      </c>
    </row>
    <row r="373" spans="1:25" s="1" customFormat="1" x14ac:dyDescent="0.25">
      <c r="A373" s="75">
        <v>6</v>
      </c>
      <c r="B373" s="80">
        <f>'5_ЦК'!B334</f>
        <v>33.32</v>
      </c>
      <c r="C373" s="80">
        <f>'5_ЦК'!C334</f>
        <v>33.32</v>
      </c>
      <c r="D373" s="80">
        <f>'5_ЦК'!D334</f>
        <v>33.32</v>
      </c>
      <c r="E373" s="80">
        <f>'5_ЦК'!E334</f>
        <v>33.32</v>
      </c>
      <c r="F373" s="80">
        <f>'5_ЦК'!F334</f>
        <v>33.32</v>
      </c>
      <c r="G373" s="80">
        <f>'5_ЦК'!G334</f>
        <v>33.32</v>
      </c>
      <c r="H373" s="80">
        <f>'5_ЦК'!H334</f>
        <v>33.32</v>
      </c>
      <c r="I373" s="80">
        <f>'5_ЦК'!I334</f>
        <v>33.32</v>
      </c>
      <c r="J373" s="80">
        <f>'5_ЦК'!J334</f>
        <v>33.32</v>
      </c>
      <c r="K373" s="80">
        <f>'5_ЦК'!K334</f>
        <v>33.32</v>
      </c>
      <c r="L373" s="80">
        <f>'5_ЦК'!L334</f>
        <v>33.32</v>
      </c>
      <c r="M373" s="80">
        <f>'5_ЦК'!M334</f>
        <v>33.32</v>
      </c>
      <c r="N373" s="80">
        <f>'5_ЦК'!N334</f>
        <v>33.32</v>
      </c>
      <c r="O373" s="80">
        <f>'5_ЦК'!O334</f>
        <v>33.32</v>
      </c>
      <c r="P373" s="80">
        <f>'5_ЦК'!P334</f>
        <v>33.32</v>
      </c>
      <c r="Q373" s="80">
        <f>'5_ЦК'!Q334</f>
        <v>33.32</v>
      </c>
      <c r="R373" s="80">
        <f>'5_ЦК'!R334</f>
        <v>33.32</v>
      </c>
      <c r="S373" s="80">
        <f>'5_ЦК'!S334</f>
        <v>33.32</v>
      </c>
      <c r="T373" s="80">
        <f>'5_ЦК'!T334</f>
        <v>33.32</v>
      </c>
      <c r="U373" s="80">
        <f>'5_ЦК'!U334</f>
        <v>33.32</v>
      </c>
      <c r="V373" s="80">
        <f>'5_ЦК'!V334</f>
        <v>33.32</v>
      </c>
      <c r="W373" s="80">
        <f>'5_ЦК'!W334</f>
        <v>33.32</v>
      </c>
      <c r="X373" s="80">
        <f>'5_ЦК'!X334</f>
        <v>33.32</v>
      </c>
      <c r="Y373" s="80">
        <f>'5_ЦК'!Y334</f>
        <v>33.32</v>
      </c>
    </row>
    <row r="374" spans="1:25" s="1" customFormat="1" x14ac:dyDescent="0.25">
      <c r="A374" s="75">
        <v>7</v>
      </c>
      <c r="B374" s="80">
        <f>'5_ЦК'!B335</f>
        <v>33.32</v>
      </c>
      <c r="C374" s="80">
        <f>'5_ЦК'!C335</f>
        <v>33.32</v>
      </c>
      <c r="D374" s="80">
        <f>'5_ЦК'!D335</f>
        <v>33.32</v>
      </c>
      <c r="E374" s="80">
        <f>'5_ЦК'!E335</f>
        <v>33.32</v>
      </c>
      <c r="F374" s="80">
        <f>'5_ЦК'!F335</f>
        <v>33.32</v>
      </c>
      <c r="G374" s="80">
        <f>'5_ЦК'!G335</f>
        <v>33.32</v>
      </c>
      <c r="H374" s="80">
        <f>'5_ЦК'!H335</f>
        <v>33.32</v>
      </c>
      <c r="I374" s="80">
        <f>'5_ЦК'!I335</f>
        <v>33.32</v>
      </c>
      <c r="J374" s="80">
        <f>'5_ЦК'!J335</f>
        <v>33.32</v>
      </c>
      <c r="K374" s="80">
        <f>'5_ЦК'!K335</f>
        <v>33.32</v>
      </c>
      <c r="L374" s="80">
        <f>'5_ЦК'!L335</f>
        <v>33.32</v>
      </c>
      <c r="M374" s="80">
        <f>'5_ЦК'!M335</f>
        <v>33.32</v>
      </c>
      <c r="N374" s="80">
        <f>'5_ЦК'!N335</f>
        <v>33.32</v>
      </c>
      <c r="O374" s="80">
        <f>'5_ЦК'!O335</f>
        <v>33.32</v>
      </c>
      <c r="P374" s="80">
        <f>'5_ЦК'!P335</f>
        <v>33.32</v>
      </c>
      <c r="Q374" s="80">
        <f>'5_ЦК'!Q335</f>
        <v>33.32</v>
      </c>
      <c r="R374" s="80">
        <f>'5_ЦК'!R335</f>
        <v>33.32</v>
      </c>
      <c r="S374" s="80">
        <f>'5_ЦК'!S335</f>
        <v>33.32</v>
      </c>
      <c r="T374" s="80">
        <f>'5_ЦК'!T335</f>
        <v>33.32</v>
      </c>
      <c r="U374" s="80">
        <f>'5_ЦК'!U335</f>
        <v>33.32</v>
      </c>
      <c r="V374" s="80">
        <f>'5_ЦК'!V335</f>
        <v>33.32</v>
      </c>
      <c r="W374" s="80">
        <f>'5_ЦК'!W335</f>
        <v>33.32</v>
      </c>
      <c r="X374" s="80">
        <f>'5_ЦК'!X335</f>
        <v>33.32</v>
      </c>
      <c r="Y374" s="80">
        <f>'5_ЦК'!Y335</f>
        <v>33.32</v>
      </c>
    </row>
    <row r="375" spans="1:25" s="1" customFormat="1" x14ac:dyDescent="0.25">
      <c r="A375" s="75">
        <v>8</v>
      </c>
      <c r="B375" s="80">
        <f>'5_ЦК'!B336</f>
        <v>33.32</v>
      </c>
      <c r="C375" s="80">
        <f>'5_ЦК'!C336</f>
        <v>33.32</v>
      </c>
      <c r="D375" s="80">
        <f>'5_ЦК'!D336</f>
        <v>33.32</v>
      </c>
      <c r="E375" s="80">
        <f>'5_ЦК'!E336</f>
        <v>33.32</v>
      </c>
      <c r="F375" s="80">
        <f>'5_ЦК'!F336</f>
        <v>33.32</v>
      </c>
      <c r="G375" s="80">
        <f>'5_ЦК'!G336</f>
        <v>33.32</v>
      </c>
      <c r="H375" s="80">
        <f>'5_ЦК'!H336</f>
        <v>33.32</v>
      </c>
      <c r="I375" s="80">
        <f>'5_ЦК'!I336</f>
        <v>33.32</v>
      </c>
      <c r="J375" s="80">
        <f>'5_ЦК'!J336</f>
        <v>33.32</v>
      </c>
      <c r="K375" s="80">
        <f>'5_ЦК'!K336</f>
        <v>33.32</v>
      </c>
      <c r="L375" s="80">
        <f>'5_ЦК'!L336</f>
        <v>33.32</v>
      </c>
      <c r="M375" s="80">
        <f>'5_ЦК'!M336</f>
        <v>33.32</v>
      </c>
      <c r="N375" s="80">
        <f>'5_ЦК'!N336</f>
        <v>33.32</v>
      </c>
      <c r="O375" s="80">
        <f>'5_ЦК'!O336</f>
        <v>33.32</v>
      </c>
      <c r="P375" s="80">
        <f>'5_ЦК'!P336</f>
        <v>33.32</v>
      </c>
      <c r="Q375" s="80">
        <f>'5_ЦК'!Q336</f>
        <v>33.32</v>
      </c>
      <c r="R375" s="80">
        <f>'5_ЦК'!R336</f>
        <v>33.32</v>
      </c>
      <c r="S375" s="80">
        <f>'5_ЦК'!S336</f>
        <v>33.32</v>
      </c>
      <c r="T375" s="80">
        <f>'5_ЦК'!T336</f>
        <v>33.32</v>
      </c>
      <c r="U375" s="80">
        <f>'5_ЦК'!U336</f>
        <v>33.32</v>
      </c>
      <c r="V375" s="80">
        <f>'5_ЦК'!V336</f>
        <v>33.32</v>
      </c>
      <c r="W375" s="80">
        <f>'5_ЦК'!W336</f>
        <v>33.32</v>
      </c>
      <c r="X375" s="80">
        <f>'5_ЦК'!X336</f>
        <v>33.32</v>
      </c>
      <c r="Y375" s="80">
        <f>'5_ЦК'!Y336</f>
        <v>33.32</v>
      </c>
    </row>
    <row r="376" spans="1:25" s="1" customFormat="1" x14ac:dyDescent="0.25">
      <c r="A376" s="75">
        <v>9</v>
      </c>
      <c r="B376" s="80">
        <f>'5_ЦК'!B337</f>
        <v>33.32</v>
      </c>
      <c r="C376" s="80">
        <f>'5_ЦК'!C337</f>
        <v>33.32</v>
      </c>
      <c r="D376" s="80">
        <f>'5_ЦК'!D337</f>
        <v>33.32</v>
      </c>
      <c r="E376" s="80">
        <f>'5_ЦК'!E337</f>
        <v>33.32</v>
      </c>
      <c r="F376" s="80">
        <f>'5_ЦК'!F337</f>
        <v>33.32</v>
      </c>
      <c r="G376" s="80">
        <f>'5_ЦК'!G337</f>
        <v>33.32</v>
      </c>
      <c r="H376" s="80">
        <f>'5_ЦК'!H337</f>
        <v>33.32</v>
      </c>
      <c r="I376" s="80">
        <f>'5_ЦК'!I337</f>
        <v>33.32</v>
      </c>
      <c r="J376" s="80">
        <f>'5_ЦК'!J337</f>
        <v>33.32</v>
      </c>
      <c r="K376" s="80">
        <f>'5_ЦК'!K337</f>
        <v>33.32</v>
      </c>
      <c r="L376" s="80">
        <f>'5_ЦК'!L337</f>
        <v>33.32</v>
      </c>
      <c r="M376" s="80">
        <f>'5_ЦК'!M337</f>
        <v>33.32</v>
      </c>
      <c r="N376" s="80">
        <f>'5_ЦК'!N337</f>
        <v>33.32</v>
      </c>
      <c r="O376" s="80">
        <f>'5_ЦК'!O337</f>
        <v>33.32</v>
      </c>
      <c r="P376" s="80">
        <f>'5_ЦК'!P337</f>
        <v>33.32</v>
      </c>
      <c r="Q376" s="80">
        <f>'5_ЦК'!Q337</f>
        <v>33.32</v>
      </c>
      <c r="R376" s="80">
        <f>'5_ЦК'!R337</f>
        <v>33.32</v>
      </c>
      <c r="S376" s="80">
        <f>'5_ЦК'!S337</f>
        <v>33.32</v>
      </c>
      <c r="T376" s="80">
        <f>'5_ЦК'!T337</f>
        <v>33.32</v>
      </c>
      <c r="U376" s="80">
        <f>'5_ЦК'!U337</f>
        <v>33.32</v>
      </c>
      <c r="V376" s="80">
        <f>'5_ЦК'!V337</f>
        <v>33.32</v>
      </c>
      <c r="W376" s="80">
        <f>'5_ЦК'!W337</f>
        <v>33.32</v>
      </c>
      <c r="X376" s="80">
        <f>'5_ЦК'!X337</f>
        <v>33.32</v>
      </c>
      <c r="Y376" s="80">
        <f>'5_ЦК'!Y337</f>
        <v>33.32</v>
      </c>
    </row>
    <row r="377" spans="1:25" s="1" customFormat="1" x14ac:dyDescent="0.25">
      <c r="A377" s="75">
        <v>10</v>
      </c>
      <c r="B377" s="80">
        <f>'5_ЦК'!B338</f>
        <v>33.32</v>
      </c>
      <c r="C377" s="80">
        <f>'5_ЦК'!C338</f>
        <v>33.32</v>
      </c>
      <c r="D377" s="80">
        <f>'5_ЦК'!D338</f>
        <v>33.32</v>
      </c>
      <c r="E377" s="80">
        <f>'5_ЦК'!E338</f>
        <v>33.32</v>
      </c>
      <c r="F377" s="80">
        <f>'5_ЦК'!F338</f>
        <v>33.32</v>
      </c>
      <c r="G377" s="80">
        <f>'5_ЦК'!G338</f>
        <v>33.32</v>
      </c>
      <c r="H377" s="80">
        <f>'5_ЦК'!H338</f>
        <v>33.32</v>
      </c>
      <c r="I377" s="80">
        <f>'5_ЦК'!I338</f>
        <v>33.32</v>
      </c>
      <c r="J377" s="80">
        <f>'5_ЦК'!J338</f>
        <v>33.32</v>
      </c>
      <c r="K377" s="80">
        <f>'5_ЦК'!K338</f>
        <v>33.32</v>
      </c>
      <c r="L377" s="80">
        <f>'5_ЦК'!L338</f>
        <v>33.32</v>
      </c>
      <c r="M377" s="80">
        <f>'5_ЦК'!M338</f>
        <v>33.32</v>
      </c>
      <c r="N377" s="80">
        <f>'5_ЦК'!N338</f>
        <v>33.32</v>
      </c>
      <c r="O377" s="80">
        <f>'5_ЦК'!O338</f>
        <v>33.32</v>
      </c>
      <c r="P377" s="80">
        <f>'5_ЦК'!P338</f>
        <v>33.32</v>
      </c>
      <c r="Q377" s="80">
        <f>'5_ЦК'!Q338</f>
        <v>33.32</v>
      </c>
      <c r="R377" s="80">
        <f>'5_ЦК'!R338</f>
        <v>33.32</v>
      </c>
      <c r="S377" s="80">
        <f>'5_ЦК'!S338</f>
        <v>33.32</v>
      </c>
      <c r="T377" s="80">
        <f>'5_ЦК'!T338</f>
        <v>33.32</v>
      </c>
      <c r="U377" s="80">
        <f>'5_ЦК'!U338</f>
        <v>33.32</v>
      </c>
      <c r="V377" s="80">
        <f>'5_ЦК'!V338</f>
        <v>33.32</v>
      </c>
      <c r="W377" s="80">
        <f>'5_ЦК'!W338</f>
        <v>33.32</v>
      </c>
      <c r="X377" s="80">
        <f>'5_ЦК'!X338</f>
        <v>33.32</v>
      </c>
      <c r="Y377" s="80">
        <f>'5_ЦК'!Y338</f>
        <v>33.32</v>
      </c>
    </row>
    <row r="378" spans="1:25" s="1" customFormat="1" x14ac:dyDescent="0.25">
      <c r="A378" s="75">
        <v>11</v>
      </c>
      <c r="B378" s="80">
        <f>'5_ЦК'!B339</f>
        <v>33.32</v>
      </c>
      <c r="C378" s="80">
        <f>'5_ЦК'!C339</f>
        <v>33.32</v>
      </c>
      <c r="D378" s="80">
        <f>'5_ЦК'!D339</f>
        <v>33.32</v>
      </c>
      <c r="E378" s="80">
        <f>'5_ЦК'!E339</f>
        <v>33.32</v>
      </c>
      <c r="F378" s="80">
        <f>'5_ЦК'!F339</f>
        <v>33.32</v>
      </c>
      <c r="G378" s="80">
        <f>'5_ЦК'!G339</f>
        <v>33.32</v>
      </c>
      <c r="H378" s="80">
        <f>'5_ЦК'!H339</f>
        <v>33.32</v>
      </c>
      <c r="I378" s="80">
        <f>'5_ЦК'!I339</f>
        <v>33.32</v>
      </c>
      <c r="J378" s="80">
        <f>'5_ЦК'!J339</f>
        <v>33.32</v>
      </c>
      <c r="K378" s="80">
        <f>'5_ЦК'!K339</f>
        <v>33.32</v>
      </c>
      <c r="L378" s="80">
        <f>'5_ЦК'!L339</f>
        <v>33.32</v>
      </c>
      <c r="M378" s="80">
        <f>'5_ЦК'!M339</f>
        <v>33.32</v>
      </c>
      <c r="N378" s="80">
        <f>'5_ЦК'!N339</f>
        <v>33.32</v>
      </c>
      <c r="O378" s="80">
        <f>'5_ЦК'!O339</f>
        <v>33.32</v>
      </c>
      <c r="P378" s="80">
        <f>'5_ЦК'!P339</f>
        <v>33.32</v>
      </c>
      <c r="Q378" s="80">
        <f>'5_ЦК'!Q339</f>
        <v>33.32</v>
      </c>
      <c r="R378" s="80">
        <f>'5_ЦК'!R339</f>
        <v>33.32</v>
      </c>
      <c r="S378" s="80">
        <f>'5_ЦК'!S339</f>
        <v>33.32</v>
      </c>
      <c r="T378" s="80">
        <f>'5_ЦК'!T339</f>
        <v>33.32</v>
      </c>
      <c r="U378" s="80">
        <f>'5_ЦК'!U339</f>
        <v>33.32</v>
      </c>
      <c r="V378" s="80">
        <f>'5_ЦК'!V339</f>
        <v>33.32</v>
      </c>
      <c r="W378" s="80">
        <f>'5_ЦК'!W339</f>
        <v>33.32</v>
      </c>
      <c r="X378" s="80">
        <f>'5_ЦК'!X339</f>
        <v>33.32</v>
      </c>
      <c r="Y378" s="80">
        <f>'5_ЦК'!Y339</f>
        <v>33.32</v>
      </c>
    </row>
    <row r="379" spans="1:25" s="1" customFormat="1" x14ac:dyDescent="0.25">
      <c r="A379" s="75">
        <v>12</v>
      </c>
      <c r="B379" s="80">
        <f>'5_ЦК'!B340</f>
        <v>33.32</v>
      </c>
      <c r="C379" s="80">
        <f>'5_ЦК'!C340</f>
        <v>33.32</v>
      </c>
      <c r="D379" s="80">
        <f>'5_ЦК'!D340</f>
        <v>33.32</v>
      </c>
      <c r="E379" s="80">
        <f>'5_ЦК'!E340</f>
        <v>33.32</v>
      </c>
      <c r="F379" s="80">
        <f>'5_ЦК'!F340</f>
        <v>33.32</v>
      </c>
      <c r="G379" s="80">
        <f>'5_ЦК'!G340</f>
        <v>33.32</v>
      </c>
      <c r="H379" s="80">
        <f>'5_ЦК'!H340</f>
        <v>33.32</v>
      </c>
      <c r="I379" s="80">
        <f>'5_ЦК'!I340</f>
        <v>33.32</v>
      </c>
      <c r="J379" s="80">
        <f>'5_ЦК'!J340</f>
        <v>33.32</v>
      </c>
      <c r="K379" s="80">
        <f>'5_ЦК'!K340</f>
        <v>33.32</v>
      </c>
      <c r="L379" s="80">
        <f>'5_ЦК'!L340</f>
        <v>33.32</v>
      </c>
      <c r="M379" s="80">
        <f>'5_ЦК'!M340</f>
        <v>33.32</v>
      </c>
      <c r="N379" s="80">
        <f>'5_ЦК'!N340</f>
        <v>33.32</v>
      </c>
      <c r="O379" s="80">
        <f>'5_ЦК'!O340</f>
        <v>33.32</v>
      </c>
      <c r="P379" s="80">
        <f>'5_ЦК'!P340</f>
        <v>33.32</v>
      </c>
      <c r="Q379" s="80">
        <f>'5_ЦК'!Q340</f>
        <v>33.32</v>
      </c>
      <c r="R379" s="80">
        <f>'5_ЦК'!R340</f>
        <v>33.32</v>
      </c>
      <c r="S379" s="80">
        <f>'5_ЦК'!S340</f>
        <v>33.32</v>
      </c>
      <c r="T379" s="80">
        <f>'5_ЦК'!T340</f>
        <v>33.32</v>
      </c>
      <c r="U379" s="80">
        <f>'5_ЦК'!U340</f>
        <v>33.32</v>
      </c>
      <c r="V379" s="80">
        <f>'5_ЦК'!V340</f>
        <v>33.32</v>
      </c>
      <c r="W379" s="80">
        <f>'5_ЦК'!W340</f>
        <v>33.32</v>
      </c>
      <c r="X379" s="80">
        <f>'5_ЦК'!X340</f>
        <v>33.32</v>
      </c>
      <c r="Y379" s="80">
        <f>'5_ЦК'!Y340</f>
        <v>33.32</v>
      </c>
    </row>
    <row r="380" spans="1:25" s="1" customFormat="1" x14ac:dyDescent="0.25">
      <c r="A380" s="75">
        <v>13</v>
      </c>
      <c r="B380" s="80">
        <f>'5_ЦК'!B341</f>
        <v>33.32</v>
      </c>
      <c r="C380" s="80">
        <f>'5_ЦК'!C341</f>
        <v>33.32</v>
      </c>
      <c r="D380" s="80">
        <f>'5_ЦК'!D341</f>
        <v>33.32</v>
      </c>
      <c r="E380" s="80">
        <f>'5_ЦК'!E341</f>
        <v>33.32</v>
      </c>
      <c r="F380" s="80">
        <f>'5_ЦК'!F341</f>
        <v>33.32</v>
      </c>
      <c r="G380" s="80">
        <f>'5_ЦК'!G341</f>
        <v>33.32</v>
      </c>
      <c r="H380" s="80">
        <f>'5_ЦК'!H341</f>
        <v>33.32</v>
      </c>
      <c r="I380" s="80">
        <f>'5_ЦК'!I341</f>
        <v>33.32</v>
      </c>
      <c r="J380" s="80">
        <f>'5_ЦК'!J341</f>
        <v>33.32</v>
      </c>
      <c r="K380" s="80">
        <f>'5_ЦК'!K341</f>
        <v>33.32</v>
      </c>
      <c r="L380" s="80">
        <f>'5_ЦК'!L341</f>
        <v>33.32</v>
      </c>
      <c r="M380" s="80">
        <f>'5_ЦК'!M341</f>
        <v>33.32</v>
      </c>
      <c r="N380" s="80">
        <f>'5_ЦК'!N341</f>
        <v>33.32</v>
      </c>
      <c r="O380" s="80">
        <f>'5_ЦК'!O341</f>
        <v>33.32</v>
      </c>
      <c r="P380" s="80">
        <f>'5_ЦК'!P341</f>
        <v>33.32</v>
      </c>
      <c r="Q380" s="80">
        <f>'5_ЦК'!Q341</f>
        <v>33.32</v>
      </c>
      <c r="R380" s="80">
        <f>'5_ЦК'!R341</f>
        <v>33.32</v>
      </c>
      <c r="S380" s="80">
        <f>'5_ЦК'!S341</f>
        <v>33.32</v>
      </c>
      <c r="T380" s="80">
        <f>'5_ЦК'!T341</f>
        <v>33.32</v>
      </c>
      <c r="U380" s="80">
        <f>'5_ЦК'!U341</f>
        <v>33.32</v>
      </c>
      <c r="V380" s="80">
        <f>'5_ЦК'!V341</f>
        <v>33.32</v>
      </c>
      <c r="W380" s="80">
        <f>'5_ЦК'!W341</f>
        <v>33.32</v>
      </c>
      <c r="X380" s="80">
        <f>'5_ЦК'!X341</f>
        <v>33.32</v>
      </c>
      <c r="Y380" s="80">
        <f>'5_ЦК'!Y341</f>
        <v>33.32</v>
      </c>
    </row>
    <row r="381" spans="1:25" s="1" customFormat="1" x14ac:dyDescent="0.25">
      <c r="A381" s="75">
        <v>14</v>
      </c>
      <c r="B381" s="80">
        <f>'5_ЦК'!B342</f>
        <v>33.32</v>
      </c>
      <c r="C381" s="80">
        <f>'5_ЦК'!C342</f>
        <v>33.32</v>
      </c>
      <c r="D381" s="80">
        <f>'5_ЦК'!D342</f>
        <v>33.32</v>
      </c>
      <c r="E381" s="80">
        <f>'5_ЦК'!E342</f>
        <v>33.32</v>
      </c>
      <c r="F381" s="80">
        <f>'5_ЦК'!F342</f>
        <v>33.32</v>
      </c>
      <c r="G381" s="80">
        <f>'5_ЦК'!G342</f>
        <v>33.32</v>
      </c>
      <c r="H381" s="80">
        <f>'5_ЦК'!H342</f>
        <v>33.32</v>
      </c>
      <c r="I381" s="80">
        <f>'5_ЦК'!I342</f>
        <v>33.32</v>
      </c>
      <c r="J381" s="80">
        <f>'5_ЦК'!J342</f>
        <v>33.32</v>
      </c>
      <c r="K381" s="80">
        <f>'5_ЦК'!K342</f>
        <v>33.32</v>
      </c>
      <c r="L381" s="80">
        <f>'5_ЦК'!L342</f>
        <v>33.32</v>
      </c>
      <c r="M381" s="80">
        <f>'5_ЦК'!M342</f>
        <v>33.32</v>
      </c>
      <c r="N381" s="80">
        <f>'5_ЦК'!N342</f>
        <v>33.32</v>
      </c>
      <c r="O381" s="80">
        <f>'5_ЦК'!O342</f>
        <v>33.32</v>
      </c>
      <c r="P381" s="80">
        <f>'5_ЦК'!P342</f>
        <v>33.32</v>
      </c>
      <c r="Q381" s="80">
        <f>'5_ЦК'!Q342</f>
        <v>33.32</v>
      </c>
      <c r="R381" s="80">
        <f>'5_ЦК'!R342</f>
        <v>33.32</v>
      </c>
      <c r="S381" s="80">
        <f>'5_ЦК'!S342</f>
        <v>33.32</v>
      </c>
      <c r="T381" s="80">
        <f>'5_ЦК'!T342</f>
        <v>33.32</v>
      </c>
      <c r="U381" s="80">
        <f>'5_ЦК'!U342</f>
        <v>33.32</v>
      </c>
      <c r="V381" s="80">
        <f>'5_ЦК'!V342</f>
        <v>33.32</v>
      </c>
      <c r="W381" s="80">
        <f>'5_ЦК'!W342</f>
        <v>33.32</v>
      </c>
      <c r="X381" s="80">
        <f>'5_ЦК'!X342</f>
        <v>33.32</v>
      </c>
      <c r="Y381" s="80">
        <f>'5_ЦК'!Y342</f>
        <v>33.32</v>
      </c>
    </row>
    <row r="382" spans="1:25" s="1" customFormat="1" x14ac:dyDescent="0.25">
      <c r="A382" s="75">
        <v>15</v>
      </c>
      <c r="B382" s="80">
        <f>'5_ЦК'!B343</f>
        <v>33.32</v>
      </c>
      <c r="C382" s="80">
        <f>'5_ЦК'!C343</f>
        <v>33.32</v>
      </c>
      <c r="D382" s="80">
        <f>'5_ЦК'!D343</f>
        <v>33.32</v>
      </c>
      <c r="E382" s="80">
        <f>'5_ЦК'!E343</f>
        <v>33.32</v>
      </c>
      <c r="F382" s="80">
        <f>'5_ЦК'!F343</f>
        <v>33.32</v>
      </c>
      <c r="G382" s="80">
        <f>'5_ЦК'!G343</f>
        <v>33.32</v>
      </c>
      <c r="H382" s="80">
        <f>'5_ЦК'!H343</f>
        <v>33.32</v>
      </c>
      <c r="I382" s="80">
        <f>'5_ЦК'!I343</f>
        <v>33.32</v>
      </c>
      <c r="J382" s="80">
        <f>'5_ЦК'!J343</f>
        <v>33.32</v>
      </c>
      <c r="K382" s="80">
        <f>'5_ЦК'!K343</f>
        <v>33.32</v>
      </c>
      <c r="L382" s="80">
        <f>'5_ЦК'!L343</f>
        <v>33.32</v>
      </c>
      <c r="M382" s="80">
        <f>'5_ЦК'!M343</f>
        <v>33.32</v>
      </c>
      <c r="N382" s="80">
        <f>'5_ЦК'!N343</f>
        <v>33.32</v>
      </c>
      <c r="O382" s="80">
        <f>'5_ЦК'!O343</f>
        <v>33.32</v>
      </c>
      <c r="P382" s="80">
        <f>'5_ЦК'!P343</f>
        <v>33.32</v>
      </c>
      <c r="Q382" s="80">
        <f>'5_ЦК'!Q343</f>
        <v>33.32</v>
      </c>
      <c r="R382" s="80">
        <f>'5_ЦК'!R343</f>
        <v>33.32</v>
      </c>
      <c r="S382" s="80">
        <f>'5_ЦК'!S343</f>
        <v>33.32</v>
      </c>
      <c r="T382" s="80">
        <f>'5_ЦК'!T343</f>
        <v>33.32</v>
      </c>
      <c r="U382" s="80">
        <f>'5_ЦК'!U343</f>
        <v>33.32</v>
      </c>
      <c r="V382" s="80">
        <f>'5_ЦК'!V343</f>
        <v>33.32</v>
      </c>
      <c r="W382" s="80">
        <f>'5_ЦК'!W343</f>
        <v>33.32</v>
      </c>
      <c r="X382" s="80">
        <f>'5_ЦК'!X343</f>
        <v>33.32</v>
      </c>
      <c r="Y382" s="80">
        <f>'5_ЦК'!Y343</f>
        <v>33.32</v>
      </c>
    </row>
    <row r="383" spans="1:25" s="1" customFormat="1" x14ac:dyDescent="0.25">
      <c r="A383" s="75">
        <v>16</v>
      </c>
      <c r="B383" s="80">
        <f>'5_ЦК'!B344</f>
        <v>33.32</v>
      </c>
      <c r="C383" s="80">
        <f>'5_ЦК'!C344</f>
        <v>33.32</v>
      </c>
      <c r="D383" s="80">
        <f>'5_ЦК'!D344</f>
        <v>33.32</v>
      </c>
      <c r="E383" s="80">
        <f>'5_ЦК'!E344</f>
        <v>33.32</v>
      </c>
      <c r="F383" s="80">
        <f>'5_ЦК'!F344</f>
        <v>33.32</v>
      </c>
      <c r="G383" s="80">
        <f>'5_ЦК'!G344</f>
        <v>33.32</v>
      </c>
      <c r="H383" s="80">
        <f>'5_ЦК'!H344</f>
        <v>33.32</v>
      </c>
      <c r="I383" s="80">
        <f>'5_ЦК'!I344</f>
        <v>33.32</v>
      </c>
      <c r="J383" s="80">
        <f>'5_ЦК'!J344</f>
        <v>33.32</v>
      </c>
      <c r="K383" s="80">
        <f>'5_ЦК'!K344</f>
        <v>33.32</v>
      </c>
      <c r="L383" s="80">
        <f>'5_ЦК'!L344</f>
        <v>33.32</v>
      </c>
      <c r="M383" s="80">
        <f>'5_ЦК'!M344</f>
        <v>33.32</v>
      </c>
      <c r="N383" s="80">
        <f>'5_ЦК'!N344</f>
        <v>33.32</v>
      </c>
      <c r="O383" s="80">
        <f>'5_ЦК'!O344</f>
        <v>33.32</v>
      </c>
      <c r="P383" s="80">
        <f>'5_ЦК'!P344</f>
        <v>33.32</v>
      </c>
      <c r="Q383" s="80">
        <f>'5_ЦК'!Q344</f>
        <v>33.32</v>
      </c>
      <c r="R383" s="80">
        <f>'5_ЦК'!R344</f>
        <v>33.32</v>
      </c>
      <c r="S383" s="80">
        <f>'5_ЦК'!S344</f>
        <v>33.32</v>
      </c>
      <c r="T383" s="80">
        <f>'5_ЦК'!T344</f>
        <v>33.32</v>
      </c>
      <c r="U383" s="80">
        <f>'5_ЦК'!U344</f>
        <v>33.32</v>
      </c>
      <c r="V383" s="80">
        <f>'5_ЦК'!V344</f>
        <v>33.32</v>
      </c>
      <c r="W383" s="80">
        <f>'5_ЦК'!W344</f>
        <v>33.32</v>
      </c>
      <c r="X383" s="80">
        <f>'5_ЦК'!X344</f>
        <v>33.32</v>
      </c>
      <c r="Y383" s="80">
        <f>'5_ЦК'!Y344</f>
        <v>33.32</v>
      </c>
    </row>
    <row r="384" spans="1:25" s="1" customFormat="1" x14ac:dyDescent="0.25">
      <c r="A384" s="75">
        <v>17</v>
      </c>
      <c r="B384" s="80">
        <f>'5_ЦК'!B345</f>
        <v>33.32</v>
      </c>
      <c r="C384" s="80">
        <f>'5_ЦК'!C345</f>
        <v>33.32</v>
      </c>
      <c r="D384" s="80">
        <f>'5_ЦК'!D345</f>
        <v>33.32</v>
      </c>
      <c r="E384" s="80">
        <f>'5_ЦК'!E345</f>
        <v>33.32</v>
      </c>
      <c r="F384" s="80">
        <f>'5_ЦК'!F345</f>
        <v>33.32</v>
      </c>
      <c r="G384" s="80">
        <f>'5_ЦК'!G345</f>
        <v>33.32</v>
      </c>
      <c r="H384" s="80">
        <f>'5_ЦК'!H345</f>
        <v>33.32</v>
      </c>
      <c r="I384" s="80">
        <f>'5_ЦК'!I345</f>
        <v>33.32</v>
      </c>
      <c r="J384" s="80">
        <f>'5_ЦК'!J345</f>
        <v>33.32</v>
      </c>
      <c r="K384" s="80">
        <f>'5_ЦК'!K345</f>
        <v>33.32</v>
      </c>
      <c r="L384" s="80">
        <f>'5_ЦК'!L345</f>
        <v>33.32</v>
      </c>
      <c r="M384" s="80">
        <f>'5_ЦК'!M345</f>
        <v>33.32</v>
      </c>
      <c r="N384" s="80">
        <f>'5_ЦК'!N345</f>
        <v>33.32</v>
      </c>
      <c r="O384" s="80">
        <f>'5_ЦК'!O345</f>
        <v>33.32</v>
      </c>
      <c r="P384" s="80">
        <f>'5_ЦК'!P345</f>
        <v>33.32</v>
      </c>
      <c r="Q384" s="80">
        <f>'5_ЦК'!Q345</f>
        <v>33.32</v>
      </c>
      <c r="R384" s="80">
        <f>'5_ЦК'!R345</f>
        <v>33.32</v>
      </c>
      <c r="S384" s="80">
        <f>'5_ЦК'!S345</f>
        <v>33.32</v>
      </c>
      <c r="T384" s="80">
        <f>'5_ЦК'!T345</f>
        <v>33.32</v>
      </c>
      <c r="U384" s="80">
        <f>'5_ЦК'!U345</f>
        <v>33.32</v>
      </c>
      <c r="V384" s="80">
        <f>'5_ЦК'!V345</f>
        <v>33.32</v>
      </c>
      <c r="W384" s="80">
        <f>'5_ЦК'!W345</f>
        <v>33.32</v>
      </c>
      <c r="X384" s="80">
        <f>'5_ЦК'!X345</f>
        <v>33.32</v>
      </c>
      <c r="Y384" s="80">
        <f>'5_ЦК'!Y345</f>
        <v>33.32</v>
      </c>
    </row>
    <row r="385" spans="1:25" s="1" customFormat="1" x14ac:dyDescent="0.25">
      <c r="A385" s="75">
        <v>18</v>
      </c>
      <c r="B385" s="80">
        <f>'5_ЦК'!B346</f>
        <v>33.32</v>
      </c>
      <c r="C385" s="80">
        <f>'5_ЦК'!C346</f>
        <v>33.32</v>
      </c>
      <c r="D385" s="80">
        <f>'5_ЦК'!D346</f>
        <v>33.32</v>
      </c>
      <c r="E385" s="80">
        <f>'5_ЦК'!E346</f>
        <v>33.32</v>
      </c>
      <c r="F385" s="80">
        <f>'5_ЦК'!F346</f>
        <v>33.32</v>
      </c>
      <c r="G385" s="80">
        <f>'5_ЦК'!G346</f>
        <v>33.32</v>
      </c>
      <c r="H385" s="80">
        <f>'5_ЦК'!H346</f>
        <v>33.32</v>
      </c>
      <c r="I385" s="80">
        <f>'5_ЦК'!I346</f>
        <v>33.32</v>
      </c>
      <c r="J385" s="80">
        <f>'5_ЦК'!J346</f>
        <v>33.32</v>
      </c>
      <c r="K385" s="80">
        <f>'5_ЦК'!K346</f>
        <v>33.32</v>
      </c>
      <c r="L385" s="80">
        <f>'5_ЦК'!L346</f>
        <v>33.32</v>
      </c>
      <c r="M385" s="80">
        <f>'5_ЦК'!M346</f>
        <v>33.32</v>
      </c>
      <c r="N385" s="80">
        <f>'5_ЦК'!N346</f>
        <v>33.32</v>
      </c>
      <c r="O385" s="80">
        <f>'5_ЦК'!O346</f>
        <v>33.32</v>
      </c>
      <c r="P385" s="80">
        <f>'5_ЦК'!P346</f>
        <v>33.32</v>
      </c>
      <c r="Q385" s="80">
        <f>'5_ЦК'!Q346</f>
        <v>33.32</v>
      </c>
      <c r="R385" s="80">
        <f>'5_ЦК'!R346</f>
        <v>33.32</v>
      </c>
      <c r="S385" s="80">
        <f>'5_ЦК'!S346</f>
        <v>33.32</v>
      </c>
      <c r="T385" s="80">
        <f>'5_ЦК'!T346</f>
        <v>33.32</v>
      </c>
      <c r="U385" s="80">
        <f>'5_ЦК'!U346</f>
        <v>33.32</v>
      </c>
      <c r="V385" s="80">
        <f>'5_ЦК'!V346</f>
        <v>33.32</v>
      </c>
      <c r="W385" s="80">
        <f>'5_ЦК'!W346</f>
        <v>33.32</v>
      </c>
      <c r="X385" s="80">
        <f>'5_ЦК'!X346</f>
        <v>33.32</v>
      </c>
      <c r="Y385" s="80">
        <f>'5_ЦК'!Y346</f>
        <v>33.32</v>
      </c>
    </row>
    <row r="386" spans="1:25" s="1" customFormat="1" x14ac:dyDescent="0.25">
      <c r="A386" s="75">
        <v>19</v>
      </c>
      <c r="B386" s="80">
        <f>'5_ЦК'!B347</f>
        <v>33.32</v>
      </c>
      <c r="C386" s="80">
        <f>'5_ЦК'!C347</f>
        <v>33.32</v>
      </c>
      <c r="D386" s="80">
        <f>'5_ЦК'!D347</f>
        <v>33.32</v>
      </c>
      <c r="E386" s="80">
        <f>'5_ЦК'!E347</f>
        <v>33.32</v>
      </c>
      <c r="F386" s="80">
        <f>'5_ЦК'!F347</f>
        <v>33.32</v>
      </c>
      <c r="G386" s="80">
        <f>'5_ЦК'!G347</f>
        <v>33.32</v>
      </c>
      <c r="H386" s="80">
        <f>'5_ЦК'!H347</f>
        <v>33.32</v>
      </c>
      <c r="I386" s="80">
        <f>'5_ЦК'!I347</f>
        <v>33.32</v>
      </c>
      <c r="J386" s="80">
        <f>'5_ЦК'!J347</f>
        <v>33.32</v>
      </c>
      <c r="K386" s="80">
        <f>'5_ЦК'!K347</f>
        <v>33.32</v>
      </c>
      <c r="L386" s="80">
        <f>'5_ЦК'!L347</f>
        <v>33.32</v>
      </c>
      <c r="M386" s="80">
        <f>'5_ЦК'!M347</f>
        <v>33.32</v>
      </c>
      <c r="N386" s="80">
        <f>'5_ЦК'!N347</f>
        <v>33.32</v>
      </c>
      <c r="O386" s="80">
        <f>'5_ЦК'!O347</f>
        <v>33.32</v>
      </c>
      <c r="P386" s="80">
        <f>'5_ЦК'!P347</f>
        <v>33.32</v>
      </c>
      <c r="Q386" s="80">
        <f>'5_ЦК'!Q347</f>
        <v>33.32</v>
      </c>
      <c r="R386" s="80">
        <f>'5_ЦК'!R347</f>
        <v>33.32</v>
      </c>
      <c r="S386" s="80">
        <f>'5_ЦК'!S347</f>
        <v>33.32</v>
      </c>
      <c r="T386" s="80">
        <f>'5_ЦК'!T347</f>
        <v>33.32</v>
      </c>
      <c r="U386" s="80">
        <f>'5_ЦК'!U347</f>
        <v>33.32</v>
      </c>
      <c r="V386" s="80">
        <f>'5_ЦК'!V347</f>
        <v>33.32</v>
      </c>
      <c r="W386" s="80">
        <f>'5_ЦК'!W347</f>
        <v>33.32</v>
      </c>
      <c r="X386" s="80">
        <f>'5_ЦК'!X347</f>
        <v>33.32</v>
      </c>
      <c r="Y386" s="80">
        <f>'5_ЦК'!Y347</f>
        <v>33.32</v>
      </c>
    </row>
    <row r="387" spans="1:25" s="1" customFormat="1" x14ac:dyDescent="0.25">
      <c r="A387" s="75">
        <v>20</v>
      </c>
      <c r="B387" s="80">
        <f>'5_ЦК'!B348</f>
        <v>33.32</v>
      </c>
      <c r="C387" s="80">
        <f>'5_ЦК'!C348</f>
        <v>33.32</v>
      </c>
      <c r="D387" s="80">
        <f>'5_ЦК'!D348</f>
        <v>33.32</v>
      </c>
      <c r="E387" s="80">
        <f>'5_ЦК'!E348</f>
        <v>33.32</v>
      </c>
      <c r="F387" s="80">
        <f>'5_ЦК'!F348</f>
        <v>33.32</v>
      </c>
      <c r="G387" s="80">
        <f>'5_ЦК'!G348</f>
        <v>33.32</v>
      </c>
      <c r="H387" s="80">
        <f>'5_ЦК'!H348</f>
        <v>33.32</v>
      </c>
      <c r="I387" s="80">
        <f>'5_ЦК'!I348</f>
        <v>33.32</v>
      </c>
      <c r="J387" s="80">
        <f>'5_ЦК'!J348</f>
        <v>33.32</v>
      </c>
      <c r="K387" s="80">
        <f>'5_ЦК'!K348</f>
        <v>33.32</v>
      </c>
      <c r="L387" s="80">
        <f>'5_ЦК'!L348</f>
        <v>33.32</v>
      </c>
      <c r="M387" s="80">
        <f>'5_ЦК'!M348</f>
        <v>33.32</v>
      </c>
      <c r="N387" s="80">
        <f>'5_ЦК'!N348</f>
        <v>33.32</v>
      </c>
      <c r="O387" s="80">
        <f>'5_ЦК'!O348</f>
        <v>33.32</v>
      </c>
      <c r="P387" s="80">
        <f>'5_ЦК'!P348</f>
        <v>33.32</v>
      </c>
      <c r="Q387" s="80">
        <f>'5_ЦК'!Q348</f>
        <v>33.32</v>
      </c>
      <c r="R387" s="80">
        <f>'5_ЦК'!R348</f>
        <v>33.32</v>
      </c>
      <c r="S387" s="80">
        <f>'5_ЦК'!S348</f>
        <v>33.32</v>
      </c>
      <c r="T387" s="80">
        <f>'5_ЦК'!T348</f>
        <v>33.32</v>
      </c>
      <c r="U387" s="80">
        <f>'5_ЦК'!U348</f>
        <v>33.32</v>
      </c>
      <c r="V387" s="80">
        <f>'5_ЦК'!V348</f>
        <v>33.32</v>
      </c>
      <c r="W387" s="80">
        <f>'5_ЦК'!W348</f>
        <v>33.32</v>
      </c>
      <c r="X387" s="80">
        <f>'5_ЦК'!X348</f>
        <v>33.32</v>
      </c>
      <c r="Y387" s="80">
        <f>'5_ЦК'!Y348</f>
        <v>33.32</v>
      </c>
    </row>
    <row r="388" spans="1:25" s="1" customFormat="1" x14ac:dyDescent="0.25">
      <c r="A388" s="75">
        <v>21</v>
      </c>
      <c r="B388" s="80">
        <f>'5_ЦК'!B349</f>
        <v>33.32</v>
      </c>
      <c r="C388" s="80">
        <f>'5_ЦК'!C349</f>
        <v>33.32</v>
      </c>
      <c r="D388" s="80">
        <f>'5_ЦК'!D349</f>
        <v>33.32</v>
      </c>
      <c r="E388" s="80">
        <f>'5_ЦК'!E349</f>
        <v>33.32</v>
      </c>
      <c r="F388" s="80">
        <f>'5_ЦК'!F349</f>
        <v>33.32</v>
      </c>
      <c r="G388" s="80">
        <f>'5_ЦК'!G349</f>
        <v>33.32</v>
      </c>
      <c r="H388" s="80">
        <f>'5_ЦК'!H349</f>
        <v>33.32</v>
      </c>
      <c r="I388" s="80">
        <f>'5_ЦК'!I349</f>
        <v>33.32</v>
      </c>
      <c r="J388" s="80">
        <f>'5_ЦК'!J349</f>
        <v>33.32</v>
      </c>
      <c r="K388" s="80">
        <f>'5_ЦК'!K349</f>
        <v>33.32</v>
      </c>
      <c r="L388" s="80">
        <f>'5_ЦК'!L349</f>
        <v>33.32</v>
      </c>
      <c r="M388" s="80">
        <f>'5_ЦК'!M349</f>
        <v>33.32</v>
      </c>
      <c r="N388" s="80">
        <f>'5_ЦК'!N349</f>
        <v>33.32</v>
      </c>
      <c r="O388" s="80">
        <f>'5_ЦК'!O349</f>
        <v>33.32</v>
      </c>
      <c r="P388" s="80">
        <f>'5_ЦК'!P349</f>
        <v>33.32</v>
      </c>
      <c r="Q388" s="80">
        <f>'5_ЦК'!Q349</f>
        <v>33.32</v>
      </c>
      <c r="R388" s="80">
        <f>'5_ЦК'!R349</f>
        <v>33.32</v>
      </c>
      <c r="S388" s="80">
        <f>'5_ЦК'!S349</f>
        <v>33.32</v>
      </c>
      <c r="T388" s="80">
        <f>'5_ЦК'!T349</f>
        <v>33.32</v>
      </c>
      <c r="U388" s="80">
        <f>'5_ЦК'!U349</f>
        <v>33.32</v>
      </c>
      <c r="V388" s="80">
        <f>'5_ЦК'!V349</f>
        <v>33.32</v>
      </c>
      <c r="W388" s="80">
        <f>'5_ЦК'!W349</f>
        <v>33.32</v>
      </c>
      <c r="X388" s="80">
        <f>'5_ЦК'!X349</f>
        <v>33.32</v>
      </c>
      <c r="Y388" s="80">
        <f>'5_ЦК'!Y349</f>
        <v>33.32</v>
      </c>
    </row>
    <row r="389" spans="1:25" s="1" customFormat="1" x14ac:dyDescent="0.25">
      <c r="A389" s="75">
        <v>22</v>
      </c>
      <c r="B389" s="80">
        <f>'5_ЦК'!B350</f>
        <v>33.32</v>
      </c>
      <c r="C389" s="80">
        <f>'5_ЦК'!C350</f>
        <v>33.32</v>
      </c>
      <c r="D389" s="80">
        <f>'5_ЦК'!D350</f>
        <v>33.32</v>
      </c>
      <c r="E389" s="80">
        <f>'5_ЦК'!E350</f>
        <v>33.32</v>
      </c>
      <c r="F389" s="80">
        <f>'5_ЦК'!F350</f>
        <v>33.32</v>
      </c>
      <c r="G389" s="80">
        <f>'5_ЦК'!G350</f>
        <v>33.32</v>
      </c>
      <c r="H389" s="80">
        <f>'5_ЦК'!H350</f>
        <v>33.32</v>
      </c>
      <c r="I389" s="80">
        <f>'5_ЦК'!I350</f>
        <v>33.32</v>
      </c>
      <c r="J389" s="80">
        <f>'5_ЦК'!J350</f>
        <v>33.32</v>
      </c>
      <c r="K389" s="80">
        <f>'5_ЦК'!K350</f>
        <v>33.32</v>
      </c>
      <c r="L389" s="80">
        <f>'5_ЦК'!L350</f>
        <v>33.32</v>
      </c>
      <c r="M389" s="80">
        <f>'5_ЦК'!M350</f>
        <v>33.32</v>
      </c>
      <c r="N389" s="80">
        <f>'5_ЦК'!N350</f>
        <v>33.32</v>
      </c>
      <c r="O389" s="80">
        <f>'5_ЦК'!O350</f>
        <v>33.32</v>
      </c>
      <c r="P389" s="80">
        <f>'5_ЦК'!P350</f>
        <v>33.32</v>
      </c>
      <c r="Q389" s="80">
        <f>'5_ЦК'!Q350</f>
        <v>33.32</v>
      </c>
      <c r="R389" s="80">
        <f>'5_ЦК'!R350</f>
        <v>33.32</v>
      </c>
      <c r="S389" s="80">
        <f>'5_ЦК'!S350</f>
        <v>33.32</v>
      </c>
      <c r="T389" s="80">
        <f>'5_ЦК'!T350</f>
        <v>33.32</v>
      </c>
      <c r="U389" s="80">
        <f>'5_ЦК'!U350</f>
        <v>33.32</v>
      </c>
      <c r="V389" s="80">
        <f>'5_ЦК'!V350</f>
        <v>33.32</v>
      </c>
      <c r="W389" s="80">
        <f>'5_ЦК'!W350</f>
        <v>33.32</v>
      </c>
      <c r="X389" s="80">
        <f>'5_ЦК'!X350</f>
        <v>33.32</v>
      </c>
      <c r="Y389" s="80">
        <f>'5_ЦК'!Y350</f>
        <v>33.32</v>
      </c>
    </row>
    <row r="390" spans="1:25" s="1" customFormat="1" x14ac:dyDescent="0.25">
      <c r="A390" s="75">
        <v>23</v>
      </c>
      <c r="B390" s="80">
        <f>'5_ЦК'!B351</f>
        <v>33.32</v>
      </c>
      <c r="C390" s="80">
        <f>'5_ЦК'!C351</f>
        <v>33.32</v>
      </c>
      <c r="D390" s="80">
        <f>'5_ЦК'!D351</f>
        <v>33.32</v>
      </c>
      <c r="E390" s="80">
        <f>'5_ЦК'!E351</f>
        <v>33.32</v>
      </c>
      <c r="F390" s="80">
        <f>'5_ЦК'!F351</f>
        <v>33.32</v>
      </c>
      <c r="G390" s="80">
        <f>'5_ЦК'!G351</f>
        <v>33.32</v>
      </c>
      <c r="H390" s="80">
        <f>'5_ЦК'!H351</f>
        <v>33.32</v>
      </c>
      <c r="I390" s="80">
        <f>'5_ЦК'!I351</f>
        <v>33.32</v>
      </c>
      <c r="J390" s="80">
        <f>'5_ЦК'!J351</f>
        <v>33.32</v>
      </c>
      <c r="K390" s="80">
        <f>'5_ЦК'!K351</f>
        <v>33.32</v>
      </c>
      <c r="L390" s="80">
        <f>'5_ЦК'!L351</f>
        <v>33.32</v>
      </c>
      <c r="M390" s="80">
        <f>'5_ЦК'!M351</f>
        <v>33.32</v>
      </c>
      <c r="N390" s="80">
        <f>'5_ЦК'!N351</f>
        <v>33.32</v>
      </c>
      <c r="O390" s="80">
        <f>'5_ЦК'!O351</f>
        <v>33.32</v>
      </c>
      <c r="P390" s="80">
        <f>'5_ЦК'!P351</f>
        <v>33.32</v>
      </c>
      <c r="Q390" s="80">
        <f>'5_ЦК'!Q351</f>
        <v>33.32</v>
      </c>
      <c r="R390" s="80">
        <f>'5_ЦК'!R351</f>
        <v>33.32</v>
      </c>
      <c r="S390" s="80">
        <f>'5_ЦК'!S351</f>
        <v>33.32</v>
      </c>
      <c r="T390" s="80">
        <f>'5_ЦК'!T351</f>
        <v>33.32</v>
      </c>
      <c r="U390" s="80">
        <f>'5_ЦК'!U351</f>
        <v>33.32</v>
      </c>
      <c r="V390" s="80">
        <f>'5_ЦК'!V351</f>
        <v>33.32</v>
      </c>
      <c r="W390" s="80">
        <f>'5_ЦК'!W351</f>
        <v>33.32</v>
      </c>
      <c r="X390" s="80">
        <f>'5_ЦК'!X351</f>
        <v>33.32</v>
      </c>
      <c r="Y390" s="80">
        <f>'5_ЦК'!Y351</f>
        <v>33.32</v>
      </c>
    </row>
    <row r="391" spans="1:25" s="1" customFormat="1" x14ac:dyDescent="0.25">
      <c r="A391" s="75">
        <v>24</v>
      </c>
      <c r="B391" s="80">
        <f>'5_ЦК'!B352</f>
        <v>33.32</v>
      </c>
      <c r="C391" s="80">
        <f>'5_ЦК'!C352</f>
        <v>33.32</v>
      </c>
      <c r="D391" s="80">
        <f>'5_ЦК'!D352</f>
        <v>33.32</v>
      </c>
      <c r="E391" s="80">
        <f>'5_ЦК'!E352</f>
        <v>33.32</v>
      </c>
      <c r="F391" s="80">
        <f>'5_ЦК'!F352</f>
        <v>33.32</v>
      </c>
      <c r="G391" s="80">
        <f>'5_ЦК'!G352</f>
        <v>33.32</v>
      </c>
      <c r="H391" s="80">
        <f>'5_ЦК'!H352</f>
        <v>33.32</v>
      </c>
      <c r="I391" s="80">
        <f>'5_ЦК'!I352</f>
        <v>33.32</v>
      </c>
      <c r="J391" s="80">
        <f>'5_ЦК'!J352</f>
        <v>33.32</v>
      </c>
      <c r="K391" s="80">
        <f>'5_ЦК'!K352</f>
        <v>33.32</v>
      </c>
      <c r="L391" s="80">
        <f>'5_ЦК'!L352</f>
        <v>33.32</v>
      </c>
      <c r="M391" s="80">
        <f>'5_ЦК'!M352</f>
        <v>33.32</v>
      </c>
      <c r="N391" s="80">
        <f>'5_ЦК'!N352</f>
        <v>33.32</v>
      </c>
      <c r="O391" s="80">
        <f>'5_ЦК'!O352</f>
        <v>33.32</v>
      </c>
      <c r="P391" s="80">
        <f>'5_ЦК'!P352</f>
        <v>33.32</v>
      </c>
      <c r="Q391" s="80">
        <f>'5_ЦК'!Q352</f>
        <v>33.32</v>
      </c>
      <c r="R391" s="80">
        <f>'5_ЦК'!R352</f>
        <v>33.32</v>
      </c>
      <c r="S391" s="80">
        <f>'5_ЦК'!S352</f>
        <v>33.32</v>
      </c>
      <c r="T391" s="80">
        <f>'5_ЦК'!T352</f>
        <v>33.32</v>
      </c>
      <c r="U391" s="80">
        <f>'5_ЦК'!U352</f>
        <v>33.32</v>
      </c>
      <c r="V391" s="80">
        <f>'5_ЦК'!V352</f>
        <v>33.32</v>
      </c>
      <c r="W391" s="80">
        <f>'5_ЦК'!W352</f>
        <v>33.32</v>
      </c>
      <c r="X391" s="80">
        <f>'5_ЦК'!X352</f>
        <v>33.32</v>
      </c>
      <c r="Y391" s="80">
        <f>'5_ЦК'!Y352</f>
        <v>33.32</v>
      </c>
    </row>
    <row r="392" spans="1:25" s="1" customFormat="1" x14ac:dyDescent="0.25">
      <c r="A392" s="75">
        <v>25</v>
      </c>
      <c r="B392" s="80">
        <f>'5_ЦК'!B353</f>
        <v>33.32</v>
      </c>
      <c r="C392" s="80">
        <f>'5_ЦК'!C353</f>
        <v>33.32</v>
      </c>
      <c r="D392" s="80">
        <f>'5_ЦК'!D353</f>
        <v>33.32</v>
      </c>
      <c r="E392" s="80">
        <f>'5_ЦК'!E353</f>
        <v>33.32</v>
      </c>
      <c r="F392" s="80">
        <f>'5_ЦК'!F353</f>
        <v>33.32</v>
      </c>
      <c r="G392" s="80">
        <f>'5_ЦК'!G353</f>
        <v>33.32</v>
      </c>
      <c r="H392" s="80">
        <f>'5_ЦК'!H353</f>
        <v>33.32</v>
      </c>
      <c r="I392" s="80">
        <f>'5_ЦК'!I353</f>
        <v>33.32</v>
      </c>
      <c r="J392" s="80">
        <f>'5_ЦК'!J353</f>
        <v>33.32</v>
      </c>
      <c r="K392" s="80">
        <f>'5_ЦК'!K353</f>
        <v>33.32</v>
      </c>
      <c r="L392" s="80">
        <f>'5_ЦК'!L353</f>
        <v>33.32</v>
      </c>
      <c r="M392" s="80">
        <f>'5_ЦК'!M353</f>
        <v>33.32</v>
      </c>
      <c r="N392" s="80">
        <f>'5_ЦК'!N353</f>
        <v>33.32</v>
      </c>
      <c r="O392" s="80">
        <f>'5_ЦК'!O353</f>
        <v>33.32</v>
      </c>
      <c r="P392" s="80">
        <f>'5_ЦК'!P353</f>
        <v>33.32</v>
      </c>
      <c r="Q392" s="80">
        <f>'5_ЦК'!Q353</f>
        <v>33.32</v>
      </c>
      <c r="R392" s="80">
        <f>'5_ЦК'!R353</f>
        <v>33.32</v>
      </c>
      <c r="S392" s="80">
        <f>'5_ЦК'!S353</f>
        <v>33.32</v>
      </c>
      <c r="T392" s="80">
        <f>'5_ЦК'!T353</f>
        <v>33.32</v>
      </c>
      <c r="U392" s="80">
        <f>'5_ЦК'!U353</f>
        <v>33.32</v>
      </c>
      <c r="V392" s="80">
        <f>'5_ЦК'!V353</f>
        <v>33.32</v>
      </c>
      <c r="W392" s="80">
        <f>'5_ЦК'!W353</f>
        <v>33.32</v>
      </c>
      <c r="X392" s="80">
        <f>'5_ЦК'!X353</f>
        <v>33.32</v>
      </c>
      <c r="Y392" s="80">
        <f>'5_ЦК'!Y353</f>
        <v>33.32</v>
      </c>
    </row>
    <row r="393" spans="1:25" s="1" customFormat="1" x14ac:dyDescent="0.25">
      <c r="A393" s="75">
        <v>26</v>
      </c>
      <c r="B393" s="80">
        <f>'5_ЦК'!B354</f>
        <v>33.32</v>
      </c>
      <c r="C393" s="80">
        <f>'5_ЦК'!C354</f>
        <v>33.32</v>
      </c>
      <c r="D393" s="80">
        <f>'5_ЦК'!D354</f>
        <v>33.32</v>
      </c>
      <c r="E393" s="80">
        <f>'5_ЦК'!E354</f>
        <v>33.32</v>
      </c>
      <c r="F393" s="80">
        <f>'5_ЦК'!F354</f>
        <v>33.32</v>
      </c>
      <c r="G393" s="80">
        <f>'5_ЦК'!G354</f>
        <v>33.32</v>
      </c>
      <c r="H393" s="80">
        <f>'5_ЦК'!H354</f>
        <v>33.32</v>
      </c>
      <c r="I393" s="80">
        <f>'5_ЦК'!I354</f>
        <v>33.32</v>
      </c>
      <c r="J393" s="80">
        <f>'5_ЦК'!J354</f>
        <v>33.32</v>
      </c>
      <c r="K393" s="80">
        <f>'5_ЦК'!K354</f>
        <v>33.32</v>
      </c>
      <c r="L393" s="80">
        <f>'5_ЦК'!L354</f>
        <v>33.32</v>
      </c>
      <c r="M393" s="80">
        <f>'5_ЦК'!M354</f>
        <v>33.32</v>
      </c>
      <c r="N393" s="80">
        <f>'5_ЦК'!N354</f>
        <v>33.32</v>
      </c>
      <c r="O393" s="80">
        <f>'5_ЦК'!O354</f>
        <v>33.32</v>
      </c>
      <c r="P393" s="80">
        <f>'5_ЦК'!P354</f>
        <v>33.32</v>
      </c>
      <c r="Q393" s="80">
        <f>'5_ЦК'!Q354</f>
        <v>33.32</v>
      </c>
      <c r="R393" s="80">
        <f>'5_ЦК'!R354</f>
        <v>33.32</v>
      </c>
      <c r="S393" s="80">
        <f>'5_ЦК'!S354</f>
        <v>33.32</v>
      </c>
      <c r="T393" s="80">
        <f>'5_ЦК'!T354</f>
        <v>33.32</v>
      </c>
      <c r="U393" s="80">
        <f>'5_ЦК'!U354</f>
        <v>33.32</v>
      </c>
      <c r="V393" s="80">
        <f>'5_ЦК'!V354</f>
        <v>33.32</v>
      </c>
      <c r="W393" s="80">
        <f>'5_ЦК'!W354</f>
        <v>33.32</v>
      </c>
      <c r="X393" s="80">
        <f>'5_ЦК'!X354</f>
        <v>33.32</v>
      </c>
      <c r="Y393" s="80">
        <f>'5_ЦК'!Y354</f>
        <v>33.32</v>
      </c>
    </row>
    <row r="394" spans="1:25" s="1" customFormat="1" x14ac:dyDescent="0.25">
      <c r="A394" s="75">
        <v>27</v>
      </c>
      <c r="B394" s="80">
        <f>'5_ЦК'!B355</f>
        <v>33.32</v>
      </c>
      <c r="C394" s="80">
        <f>'5_ЦК'!C355</f>
        <v>33.32</v>
      </c>
      <c r="D394" s="80">
        <f>'5_ЦК'!D355</f>
        <v>33.32</v>
      </c>
      <c r="E394" s="80">
        <f>'5_ЦК'!E355</f>
        <v>33.32</v>
      </c>
      <c r="F394" s="80">
        <f>'5_ЦК'!F355</f>
        <v>33.32</v>
      </c>
      <c r="G394" s="80">
        <f>'5_ЦК'!G355</f>
        <v>33.32</v>
      </c>
      <c r="H394" s="80">
        <f>'5_ЦК'!H355</f>
        <v>33.32</v>
      </c>
      <c r="I394" s="80">
        <f>'5_ЦК'!I355</f>
        <v>33.32</v>
      </c>
      <c r="J394" s="80">
        <f>'5_ЦК'!J355</f>
        <v>33.32</v>
      </c>
      <c r="K394" s="80">
        <f>'5_ЦК'!K355</f>
        <v>33.32</v>
      </c>
      <c r="L394" s="80">
        <f>'5_ЦК'!L355</f>
        <v>33.32</v>
      </c>
      <c r="M394" s="80">
        <f>'5_ЦК'!M355</f>
        <v>33.32</v>
      </c>
      <c r="N394" s="80">
        <f>'5_ЦК'!N355</f>
        <v>33.32</v>
      </c>
      <c r="O394" s="80">
        <f>'5_ЦК'!O355</f>
        <v>33.32</v>
      </c>
      <c r="P394" s="80">
        <f>'5_ЦК'!P355</f>
        <v>33.32</v>
      </c>
      <c r="Q394" s="80">
        <f>'5_ЦК'!Q355</f>
        <v>33.32</v>
      </c>
      <c r="R394" s="80">
        <f>'5_ЦК'!R355</f>
        <v>33.32</v>
      </c>
      <c r="S394" s="80">
        <f>'5_ЦК'!S355</f>
        <v>33.32</v>
      </c>
      <c r="T394" s="80">
        <f>'5_ЦК'!T355</f>
        <v>33.32</v>
      </c>
      <c r="U394" s="80">
        <f>'5_ЦК'!U355</f>
        <v>33.32</v>
      </c>
      <c r="V394" s="80">
        <f>'5_ЦК'!V355</f>
        <v>33.32</v>
      </c>
      <c r="W394" s="80">
        <f>'5_ЦК'!W355</f>
        <v>33.32</v>
      </c>
      <c r="X394" s="80">
        <f>'5_ЦК'!X355</f>
        <v>33.32</v>
      </c>
      <c r="Y394" s="80">
        <f>'5_ЦК'!Y355</f>
        <v>33.32</v>
      </c>
    </row>
    <row r="395" spans="1:25" s="1" customFormat="1" x14ac:dyDescent="0.25">
      <c r="A395" s="75">
        <v>28</v>
      </c>
      <c r="B395" s="80">
        <f>'5_ЦК'!B356</f>
        <v>33.32</v>
      </c>
      <c r="C395" s="80">
        <f>'5_ЦК'!C356</f>
        <v>33.32</v>
      </c>
      <c r="D395" s="80">
        <f>'5_ЦК'!D356</f>
        <v>33.32</v>
      </c>
      <c r="E395" s="80">
        <f>'5_ЦК'!E356</f>
        <v>33.32</v>
      </c>
      <c r="F395" s="80">
        <f>'5_ЦК'!F356</f>
        <v>33.32</v>
      </c>
      <c r="G395" s="80">
        <f>'5_ЦК'!G356</f>
        <v>33.32</v>
      </c>
      <c r="H395" s="80">
        <f>'5_ЦК'!H356</f>
        <v>33.32</v>
      </c>
      <c r="I395" s="80">
        <f>'5_ЦК'!I356</f>
        <v>33.32</v>
      </c>
      <c r="J395" s="80">
        <f>'5_ЦК'!J356</f>
        <v>33.32</v>
      </c>
      <c r="K395" s="80">
        <f>'5_ЦК'!K356</f>
        <v>33.32</v>
      </c>
      <c r="L395" s="80">
        <f>'5_ЦК'!L356</f>
        <v>33.32</v>
      </c>
      <c r="M395" s="80">
        <f>'5_ЦК'!M356</f>
        <v>33.32</v>
      </c>
      <c r="N395" s="80">
        <f>'5_ЦК'!N356</f>
        <v>33.32</v>
      </c>
      <c r="O395" s="80">
        <f>'5_ЦК'!O356</f>
        <v>33.32</v>
      </c>
      <c r="P395" s="80">
        <f>'5_ЦК'!P356</f>
        <v>33.32</v>
      </c>
      <c r="Q395" s="80">
        <f>'5_ЦК'!Q356</f>
        <v>33.32</v>
      </c>
      <c r="R395" s="80">
        <f>'5_ЦК'!R356</f>
        <v>33.32</v>
      </c>
      <c r="S395" s="80">
        <f>'5_ЦК'!S356</f>
        <v>33.32</v>
      </c>
      <c r="T395" s="80">
        <f>'5_ЦК'!T356</f>
        <v>33.32</v>
      </c>
      <c r="U395" s="80">
        <f>'5_ЦК'!U356</f>
        <v>33.32</v>
      </c>
      <c r="V395" s="80">
        <f>'5_ЦК'!V356</f>
        <v>33.32</v>
      </c>
      <c r="W395" s="80">
        <f>'5_ЦК'!W356</f>
        <v>33.32</v>
      </c>
      <c r="X395" s="80">
        <f>'5_ЦК'!X356</f>
        <v>33.32</v>
      </c>
      <c r="Y395" s="80">
        <f>'5_ЦК'!Y356</f>
        <v>33.32</v>
      </c>
    </row>
    <row r="396" spans="1:25" s="1" customFormat="1" x14ac:dyDescent="0.25">
      <c r="A396" s="75">
        <v>29</v>
      </c>
      <c r="B396" s="80">
        <f>'5_ЦК'!B357</f>
        <v>33.32</v>
      </c>
      <c r="C396" s="80">
        <f>'5_ЦК'!C357</f>
        <v>33.32</v>
      </c>
      <c r="D396" s="80">
        <f>'5_ЦК'!D357</f>
        <v>33.32</v>
      </c>
      <c r="E396" s="80">
        <f>'5_ЦК'!E357</f>
        <v>33.32</v>
      </c>
      <c r="F396" s="80">
        <f>'5_ЦК'!F357</f>
        <v>33.32</v>
      </c>
      <c r="G396" s="80">
        <f>'5_ЦК'!G357</f>
        <v>33.32</v>
      </c>
      <c r="H396" s="80">
        <f>'5_ЦК'!H357</f>
        <v>33.32</v>
      </c>
      <c r="I396" s="80">
        <f>'5_ЦК'!I357</f>
        <v>33.32</v>
      </c>
      <c r="J396" s="80">
        <f>'5_ЦК'!J357</f>
        <v>33.32</v>
      </c>
      <c r="K396" s="80">
        <f>'5_ЦК'!K357</f>
        <v>33.32</v>
      </c>
      <c r="L396" s="80">
        <f>'5_ЦК'!L357</f>
        <v>33.32</v>
      </c>
      <c r="M396" s="80">
        <f>'5_ЦК'!M357</f>
        <v>33.32</v>
      </c>
      <c r="N396" s="80">
        <f>'5_ЦК'!N357</f>
        <v>33.32</v>
      </c>
      <c r="O396" s="80">
        <f>'5_ЦК'!O357</f>
        <v>33.32</v>
      </c>
      <c r="P396" s="80">
        <f>'5_ЦК'!P357</f>
        <v>33.32</v>
      </c>
      <c r="Q396" s="80">
        <f>'5_ЦК'!Q357</f>
        <v>33.32</v>
      </c>
      <c r="R396" s="80">
        <f>'5_ЦК'!R357</f>
        <v>33.32</v>
      </c>
      <c r="S396" s="80">
        <f>'5_ЦК'!S357</f>
        <v>33.32</v>
      </c>
      <c r="T396" s="80">
        <f>'5_ЦК'!T357</f>
        <v>33.32</v>
      </c>
      <c r="U396" s="80">
        <f>'5_ЦК'!U357</f>
        <v>33.32</v>
      </c>
      <c r="V396" s="80">
        <f>'5_ЦК'!V357</f>
        <v>33.32</v>
      </c>
      <c r="W396" s="80">
        <f>'5_ЦК'!W357</f>
        <v>33.32</v>
      </c>
      <c r="X396" s="80">
        <f>'5_ЦК'!X357</f>
        <v>33.32</v>
      </c>
      <c r="Y396" s="80">
        <f>'5_ЦК'!Y357</f>
        <v>33.32</v>
      </c>
    </row>
    <row r="397" spans="1:25" s="1" customFormat="1" x14ac:dyDescent="0.25">
      <c r="A397" s="75">
        <v>30</v>
      </c>
      <c r="B397" s="80">
        <f>'5_ЦК'!B358</f>
        <v>33.32</v>
      </c>
      <c r="C397" s="80">
        <f>'5_ЦК'!C358</f>
        <v>33.32</v>
      </c>
      <c r="D397" s="80">
        <f>'5_ЦК'!D358</f>
        <v>33.32</v>
      </c>
      <c r="E397" s="80">
        <f>'5_ЦК'!E358</f>
        <v>33.32</v>
      </c>
      <c r="F397" s="80">
        <f>'5_ЦК'!F358</f>
        <v>33.32</v>
      </c>
      <c r="G397" s="80">
        <f>'5_ЦК'!G358</f>
        <v>33.32</v>
      </c>
      <c r="H397" s="80">
        <f>'5_ЦК'!H358</f>
        <v>33.32</v>
      </c>
      <c r="I397" s="80">
        <f>'5_ЦК'!I358</f>
        <v>33.32</v>
      </c>
      <c r="J397" s="80">
        <f>'5_ЦК'!J358</f>
        <v>33.32</v>
      </c>
      <c r="K397" s="80">
        <f>'5_ЦК'!K358</f>
        <v>33.32</v>
      </c>
      <c r="L397" s="80">
        <f>'5_ЦК'!L358</f>
        <v>33.32</v>
      </c>
      <c r="M397" s="80">
        <f>'5_ЦК'!M358</f>
        <v>33.32</v>
      </c>
      <c r="N397" s="80">
        <f>'5_ЦК'!N358</f>
        <v>33.32</v>
      </c>
      <c r="O397" s="80">
        <f>'5_ЦК'!O358</f>
        <v>33.32</v>
      </c>
      <c r="P397" s="80">
        <f>'5_ЦК'!P358</f>
        <v>33.32</v>
      </c>
      <c r="Q397" s="80">
        <f>'5_ЦК'!Q358</f>
        <v>33.32</v>
      </c>
      <c r="R397" s="80">
        <f>'5_ЦК'!R358</f>
        <v>33.32</v>
      </c>
      <c r="S397" s="80">
        <f>'5_ЦК'!S358</f>
        <v>33.32</v>
      </c>
      <c r="T397" s="80">
        <f>'5_ЦК'!T358</f>
        <v>33.32</v>
      </c>
      <c r="U397" s="80">
        <f>'5_ЦК'!U358</f>
        <v>33.32</v>
      </c>
      <c r="V397" s="80">
        <f>'5_ЦК'!V358</f>
        <v>33.32</v>
      </c>
      <c r="W397" s="80">
        <f>'5_ЦК'!W358</f>
        <v>33.32</v>
      </c>
      <c r="X397" s="80">
        <f>'5_ЦК'!X358</f>
        <v>33.32</v>
      </c>
      <c r="Y397" s="80">
        <f>'5_ЦК'!Y358</f>
        <v>33.32</v>
      </c>
    </row>
    <row r="398" spans="1:25" s="1" customFormat="1" hidden="1" outlineLevel="1" x14ac:dyDescent="0.25">
      <c r="A398" s="75"/>
      <c r="B398" s="80"/>
      <c r="C398" s="80"/>
      <c r="D398" s="80"/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80"/>
      <c r="U398" s="80"/>
      <c r="V398" s="80"/>
      <c r="W398" s="80"/>
      <c r="X398" s="80"/>
      <c r="Y398" s="80"/>
    </row>
    <row r="399" spans="1:25" collapsed="1" x14ac:dyDescent="0.25"/>
    <row r="400" spans="1:25" s="1" customFormat="1" ht="18.75" hidden="1" x14ac:dyDescent="0.25">
      <c r="A400" s="72" t="s">
        <v>67</v>
      </c>
      <c r="B400" s="73" t="s">
        <v>126</v>
      </c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73"/>
      <c r="X400" s="73"/>
      <c r="Y400" s="73"/>
    </row>
    <row r="401" spans="1:25" s="1" customFormat="1" hidden="1" x14ac:dyDescent="0.25">
      <c r="A401" s="72"/>
      <c r="B401" s="74" t="s">
        <v>69</v>
      </c>
      <c r="C401" s="74" t="s">
        <v>70</v>
      </c>
      <c r="D401" s="74" t="s">
        <v>71</v>
      </c>
      <c r="E401" s="74" t="s">
        <v>72</v>
      </c>
      <c r="F401" s="74" t="s">
        <v>73</v>
      </c>
      <c r="G401" s="74" t="s">
        <v>74</v>
      </c>
      <c r="H401" s="74" t="s">
        <v>75</v>
      </c>
      <c r="I401" s="74" t="s">
        <v>76</v>
      </c>
      <c r="J401" s="74" t="s">
        <v>77</v>
      </c>
      <c r="K401" s="74" t="s">
        <v>78</v>
      </c>
      <c r="L401" s="74" t="s">
        <v>79</v>
      </c>
      <c r="M401" s="74" t="s">
        <v>80</v>
      </c>
      <c r="N401" s="74" t="s">
        <v>81</v>
      </c>
      <c r="O401" s="74" t="s">
        <v>82</v>
      </c>
      <c r="P401" s="74" t="s">
        <v>83</v>
      </c>
      <c r="Q401" s="74" t="s">
        <v>84</v>
      </c>
      <c r="R401" s="74" t="s">
        <v>85</v>
      </c>
      <c r="S401" s="74" t="s">
        <v>86</v>
      </c>
      <c r="T401" s="74" t="s">
        <v>87</v>
      </c>
      <c r="U401" s="74" t="s">
        <v>88</v>
      </c>
      <c r="V401" s="74" t="s">
        <v>89</v>
      </c>
      <c r="W401" s="74" t="s">
        <v>90</v>
      </c>
      <c r="X401" s="74" t="s">
        <v>91</v>
      </c>
      <c r="Y401" s="74" t="s">
        <v>92</v>
      </c>
    </row>
    <row r="402" spans="1:25" s="1" customFormat="1" hidden="1" x14ac:dyDescent="0.25">
      <c r="A402" s="75">
        <v>1</v>
      </c>
      <c r="B402" s="80" t="e">
        <f>'5_ЦК'!#REF!</f>
        <v>#REF!</v>
      </c>
      <c r="C402" s="80" t="e">
        <f>'5_ЦК'!#REF!</f>
        <v>#REF!</v>
      </c>
      <c r="D402" s="80" t="e">
        <f>'5_ЦК'!#REF!</f>
        <v>#REF!</v>
      </c>
      <c r="E402" s="80" t="e">
        <f>'5_ЦК'!#REF!</f>
        <v>#REF!</v>
      </c>
      <c r="F402" s="80" t="e">
        <f>'5_ЦК'!#REF!</f>
        <v>#REF!</v>
      </c>
      <c r="G402" s="80" t="e">
        <f>'5_ЦК'!#REF!</f>
        <v>#REF!</v>
      </c>
      <c r="H402" s="80" t="e">
        <f>'5_ЦК'!#REF!</f>
        <v>#REF!</v>
      </c>
      <c r="I402" s="80" t="e">
        <f>'5_ЦК'!#REF!</f>
        <v>#REF!</v>
      </c>
      <c r="J402" s="80" t="e">
        <f>'5_ЦК'!#REF!</f>
        <v>#REF!</v>
      </c>
      <c r="K402" s="80" t="e">
        <f>'5_ЦК'!#REF!</f>
        <v>#REF!</v>
      </c>
      <c r="L402" s="80" t="e">
        <f>'5_ЦК'!#REF!</f>
        <v>#REF!</v>
      </c>
      <c r="M402" s="80" t="e">
        <f>'5_ЦК'!#REF!</f>
        <v>#REF!</v>
      </c>
      <c r="N402" s="80" t="e">
        <f>'5_ЦК'!#REF!</f>
        <v>#REF!</v>
      </c>
      <c r="O402" s="80" t="e">
        <f>'5_ЦК'!#REF!</f>
        <v>#REF!</v>
      </c>
      <c r="P402" s="80" t="e">
        <f>'5_ЦК'!#REF!</f>
        <v>#REF!</v>
      </c>
      <c r="Q402" s="80" t="e">
        <f>'5_ЦК'!#REF!</f>
        <v>#REF!</v>
      </c>
      <c r="R402" s="80" t="e">
        <f>'5_ЦК'!#REF!</f>
        <v>#REF!</v>
      </c>
      <c r="S402" s="80" t="e">
        <f>'5_ЦК'!#REF!</f>
        <v>#REF!</v>
      </c>
      <c r="T402" s="80" t="e">
        <f>'5_ЦК'!#REF!</f>
        <v>#REF!</v>
      </c>
      <c r="U402" s="80" t="e">
        <f>'5_ЦК'!#REF!</f>
        <v>#REF!</v>
      </c>
      <c r="V402" s="80" t="e">
        <f>'5_ЦК'!#REF!</f>
        <v>#REF!</v>
      </c>
      <c r="W402" s="80" t="e">
        <f>'5_ЦК'!#REF!</f>
        <v>#REF!</v>
      </c>
      <c r="X402" s="80" t="e">
        <f>'5_ЦК'!#REF!</f>
        <v>#REF!</v>
      </c>
      <c r="Y402" s="80" t="e">
        <f>'5_ЦК'!#REF!</f>
        <v>#REF!</v>
      </c>
    </row>
    <row r="403" spans="1:25" s="1" customFormat="1" hidden="1" x14ac:dyDescent="0.25">
      <c r="A403" s="75">
        <v>2</v>
      </c>
      <c r="B403" s="80" t="e">
        <f>'5_ЦК'!#REF!</f>
        <v>#REF!</v>
      </c>
      <c r="C403" s="80" t="e">
        <f>'5_ЦК'!#REF!</f>
        <v>#REF!</v>
      </c>
      <c r="D403" s="80" t="e">
        <f>'5_ЦК'!#REF!</f>
        <v>#REF!</v>
      </c>
      <c r="E403" s="80" t="e">
        <f>'5_ЦК'!#REF!</f>
        <v>#REF!</v>
      </c>
      <c r="F403" s="80" t="e">
        <f>'5_ЦК'!#REF!</f>
        <v>#REF!</v>
      </c>
      <c r="G403" s="80" t="e">
        <f>'5_ЦК'!#REF!</f>
        <v>#REF!</v>
      </c>
      <c r="H403" s="80" t="e">
        <f>'5_ЦК'!#REF!</f>
        <v>#REF!</v>
      </c>
      <c r="I403" s="80" t="e">
        <f>'5_ЦК'!#REF!</f>
        <v>#REF!</v>
      </c>
      <c r="J403" s="80" t="e">
        <f>'5_ЦК'!#REF!</f>
        <v>#REF!</v>
      </c>
      <c r="K403" s="80" t="e">
        <f>'5_ЦК'!#REF!</f>
        <v>#REF!</v>
      </c>
      <c r="L403" s="80" t="e">
        <f>'5_ЦК'!#REF!</f>
        <v>#REF!</v>
      </c>
      <c r="M403" s="80" t="e">
        <f>'5_ЦК'!#REF!</f>
        <v>#REF!</v>
      </c>
      <c r="N403" s="80" t="e">
        <f>'5_ЦК'!#REF!</f>
        <v>#REF!</v>
      </c>
      <c r="O403" s="80" t="e">
        <f>'5_ЦК'!#REF!</f>
        <v>#REF!</v>
      </c>
      <c r="P403" s="80" t="e">
        <f>'5_ЦК'!#REF!</f>
        <v>#REF!</v>
      </c>
      <c r="Q403" s="80" t="e">
        <f>'5_ЦК'!#REF!</f>
        <v>#REF!</v>
      </c>
      <c r="R403" s="80" t="e">
        <f>'5_ЦК'!#REF!</f>
        <v>#REF!</v>
      </c>
      <c r="S403" s="80" t="e">
        <f>'5_ЦК'!#REF!</f>
        <v>#REF!</v>
      </c>
      <c r="T403" s="80" t="e">
        <f>'5_ЦК'!#REF!</f>
        <v>#REF!</v>
      </c>
      <c r="U403" s="80" t="e">
        <f>'5_ЦК'!#REF!</f>
        <v>#REF!</v>
      </c>
      <c r="V403" s="80" t="e">
        <f>'5_ЦК'!#REF!</f>
        <v>#REF!</v>
      </c>
      <c r="W403" s="80" t="e">
        <f>'5_ЦК'!#REF!</f>
        <v>#REF!</v>
      </c>
      <c r="X403" s="80" t="e">
        <f>'5_ЦК'!#REF!</f>
        <v>#REF!</v>
      </c>
      <c r="Y403" s="80" t="e">
        <f>'5_ЦК'!#REF!</f>
        <v>#REF!</v>
      </c>
    </row>
    <row r="404" spans="1:25" s="1" customFormat="1" hidden="1" x14ac:dyDescent="0.25">
      <c r="A404" s="75">
        <v>3</v>
      </c>
      <c r="B404" s="80" t="e">
        <f>'5_ЦК'!#REF!</f>
        <v>#REF!</v>
      </c>
      <c r="C404" s="80" t="e">
        <f>'5_ЦК'!#REF!</f>
        <v>#REF!</v>
      </c>
      <c r="D404" s="80" t="e">
        <f>'5_ЦК'!#REF!</f>
        <v>#REF!</v>
      </c>
      <c r="E404" s="80" t="e">
        <f>'5_ЦК'!#REF!</f>
        <v>#REF!</v>
      </c>
      <c r="F404" s="80" t="e">
        <f>'5_ЦК'!#REF!</f>
        <v>#REF!</v>
      </c>
      <c r="G404" s="80" t="e">
        <f>'5_ЦК'!#REF!</f>
        <v>#REF!</v>
      </c>
      <c r="H404" s="80" t="e">
        <f>'5_ЦК'!#REF!</f>
        <v>#REF!</v>
      </c>
      <c r="I404" s="80" t="e">
        <f>'5_ЦК'!#REF!</f>
        <v>#REF!</v>
      </c>
      <c r="J404" s="80" t="e">
        <f>'5_ЦК'!#REF!</f>
        <v>#REF!</v>
      </c>
      <c r="K404" s="80" t="e">
        <f>'5_ЦК'!#REF!</f>
        <v>#REF!</v>
      </c>
      <c r="L404" s="80" t="e">
        <f>'5_ЦК'!#REF!</f>
        <v>#REF!</v>
      </c>
      <c r="M404" s="80" t="e">
        <f>'5_ЦК'!#REF!</f>
        <v>#REF!</v>
      </c>
      <c r="N404" s="80" t="e">
        <f>'5_ЦК'!#REF!</f>
        <v>#REF!</v>
      </c>
      <c r="O404" s="80" t="e">
        <f>'5_ЦК'!#REF!</f>
        <v>#REF!</v>
      </c>
      <c r="P404" s="80" t="e">
        <f>'5_ЦК'!#REF!</f>
        <v>#REF!</v>
      </c>
      <c r="Q404" s="80" t="e">
        <f>'5_ЦК'!#REF!</f>
        <v>#REF!</v>
      </c>
      <c r="R404" s="80" t="e">
        <f>'5_ЦК'!#REF!</f>
        <v>#REF!</v>
      </c>
      <c r="S404" s="80" t="e">
        <f>'5_ЦК'!#REF!</f>
        <v>#REF!</v>
      </c>
      <c r="T404" s="80" t="e">
        <f>'5_ЦК'!#REF!</f>
        <v>#REF!</v>
      </c>
      <c r="U404" s="80" t="e">
        <f>'5_ЦК'!#REF!</f>
        <v>#REF!</v>
      </c>
      <c r="V404" s="80" t="e">
        <f>'5_ЦК'!#REF!</f>
        <v>#REF!</v>
      </c>
      <c r="W404" s="80" t="e">
        <f>'5_ЦК'!#REF!</f>
        <v>#REF!</v>
      </c>
      <c r="X404" s="80" t="e">
        <f>'5_ЦК'!#REF!</f>
        <v>#REF!</v>
      </c>
      <c r="Y404" s="80" t="e">
        <f>'5_ЦК'!#REF!</f>
        <v>#REF!</v>
      </c>
    </row>
    <row r="405" spans="1:25" s="1" customFormat="1" hidden="1" x14ac:dyDescent="0.25">
      <c r="A405" s="75">
        <v>4</v>
      </c>
      <c r="B405" s="80" t="e">
        <f>'5_ЦК'!#REF!</f>
        <v>#REF!</v>
      </c>
      <c r="C405" s="80" t="e">
        <f>'5_ЦК'!#REF!</f>
        <v>#REF!</v>
      </c>
      <c r="D405" s="80" t="e">
        <f>'5_ЦК'!#REF!</f>
        <v>#REF!</v>
      </c>
      <c r="E405" s="80" t="e">
        <f>'5_ЦК'!#REF!</f>
        <v>#REF!</v>
      </c>
      <c r="F405" s="80" t="e">
        <f>'5_ЦК'!#REF!</f>
        <v>#REF!</v>
      </c>
      <c r="G405" s="80" t="e">
        <f>'5_ЦК'!#REF!</f>
        <v>#REF!</v>
      </c>
      <c r="H405" s="80" t="e">
        <f>'5_ЦК'!#REF!</f>
        <v>#REF!</v>
      </c>
      <c r="I405" s="80" t="e">
        <f>'5_ЦК'!#REF!</f>
        <v>#REF!</v>
      </c>
      <c r="J405" s="80" t="e">
        <f>'5_ЦК'!#REF!</f>
        <v>#REF!</v>
      </c>
      <c r="K405" s="80" t="e">
        <f>'5_ЦК'!#REF!</f>
        <v>#REF!</v>
      </c>
      <c r="L405" s="80" t="e">
        <f>'5_ЦК'!#REF!</f>
        <v>#REF!</v>
      </c>
      <c r="M405" s="80" t="e">
        <f>'5_ЦК'!#REF!</f>
        <v>#REF!</v>
      </c>
      <c r="N405" s="80" t="e">
        <f>'5_ЦК'!#REF!</f>
        <v>#REF!</v>
      </c>
      <c r="O405" s="80" t="e">
        <f>'5_ЦК'!#REF!</f>
        <v>#REF!</v>
      </c>
      <c r="P405" s="80" t="e">
        <f>'5_ЦК'!#REF!</f>
        <v>#REF!</v>
      </c>
      <c r="Q405" s="80" t="e">
        <f>'5_ЦК'!#REF!</f>
        <v>#REF!</v>
      </c>
      <c r="R405" s="80" t="e">
        <f>'5_ЦК'!#REF!</f>
        <v>#REF!</v>
      </c>
      <c r="S405" s="80" t="e">
        <f>'5_ЦК'!#REF!</f>
        <v>#REF!</v>
      </c>
      <c r="T405" s="80" t="e">
        <f>'5_ЦК'!#REF!</f>
        <v>#REF!</v>
      </c>
      <c r="U405" s="80" t="e">
        <f>'5_ЦК'!#REF!</f>
        <v>#REF!</v>
      </c>
      <c r="V405" s="80" t="e">
        <f>'5_ЦК'!#REF!</f>
        <v>#REF!</v>
      </c>
      <c r="W405" s="80" t="e">
        <f>'5_ЦК'!#REF!</f>
        <v>#REF!</v>
      </c>
      <c r="X405" s="80" t="e">
        <f>'5_ЦК'!#REF!</f>
        <v>#REF!</v>
      </c>
      <c r="Y405" s="80" t="e">
        <f>'5_ЦК'!#REF!</f>
        <v>#REF!</v>
      </c>
    </row>
    <row r="406" spans="1:25" s="1" customFormat="1" hidden="1" x14ac:dyDescent="0.25">
      <c r="A406" s="75">
        <v>5</v>
      </c>
      <c r="B406" s="80" t="e">
        <f>'5_ЦК'!#REF!</f>
        <v>#REF!</v>
      </c>
      <c r="C406" s="80" t="e">
        <f>'5_ЦК'!#REF!</f>
        <v>#REF!</v>
      </c>
      <c r="D406" s="80" t="e">
        <f>'5_ЦК'!#REF!</f>
        <v>#REF!</v>
      </c>
      <c r="E406" s="80" t="e">
        <f>'5_ЦК'!#REF!</f>
        <v>#REF!</v>
      </c>
      <c r="F406" s="80" t="e">
        <f>'5_ЦК'!#REF!</f>
        <v>#REF!</v>
      </c>
      <c r="G406" s="80" t="e">
        <f>'5_ЦК'!#REF!</f>
        <v>#REF!</v>
      </c>
      <c r="H406" s="80" t="e">
        <f>'5_ЦК'!#REF!</f>
        <v>#REF!</v>
      </c>
      <c r="I406" s="80" t="e">
        <f>'5_ЦК'!#REF!</f>
        <v>#REF!</v>
      </c>
      <c r="J406" s="80" t="e">
        <f>'5_ЦК'!#REF!</f>
        <v>#REF!</v>
      </c>
      <c r="K406" s="80" t="e">
        <f>'5_ЦК'!#REF!</f>
        <v>#REF!</v>
      </c>
      <c r="L406" s="80" t="e">
        <f>'5_ЦК'!#REF!</f>
        <v>#REF!</v>
      </c>
      <c r="M406" s="80" t="e">
        <f>'5_ЦК'!#REF!</f>
        <v>#REF!</v>
      </c>
      <c r="N406" s="80" t="e">
        <f>'5_ЦК'!#REF!</f>
        <v>#REF!</v>
      </c>
      <c r="O406" s="80" t="e">
        <f>'5_ЦК'!#REF!</f>
        <v>#REF!</v>
      </c>
      <c r="P406" s="80" t="e">
        <f>'5_ЦК'!#REF!</f>
        <v>#REF!</v>
      </c>
      <c r="Q406" s="80" t="e">
        <f>'5_ЦК'!#REF!</f>
        <v>#REF!</v>
      </c>
      <c r="R406" s="80" t="e">
        <f>'5_ЦК'!#REF!</f>
        <v>#REF!</v>
      </c>
      <c r="S406" s="80" t="e">
        <f>'5_ЦК'!#REF!</f>
        <v>#REF!</v>
      </c>
      <c r="T406" s="80" t="e">
        <f>'5_ЦК'!#REF!</f>
        <v>#REF!</v>
      </c>
      <c r="U406" s="80" t="e">
        <f>'5_ЦК'!#REF!</f>
        <v>#REF!</v>
      </c>
      <c r="V406" s="80" t="e">
        <f>'5_ЦК'!#REF!</f>
        <v>#REF!</v>
      </c>
      <c r="W406" s="80" t="e">
        <f>'5_ЦК'!#REF!</f>
        <v>#REF!</v>
      </c>
      <c r="X406" s="80" t="e">
        <f>'5_ЦК'!#REF!</f>
        <v>#REF!</v>
      </c>
      <c r="Y406" s="80" t="e">
        <f>'5_ЦК'!#REF!</f>
        <v>#REF!</v>
      </c>
    </row>
    <row r="407" spans="1:25" s="1" customFormat="1" hidden="1" x14ac:dyDescent="0.25">
      <c r="A407" s="75">
        <v>6</v>
      </c>
      <c r="B407" s="80" t="e">
        <f>'5_ЦК'!#REF!</f>
        <v>#REF!</v>
      </c>
      <c r="C407" s="80" t="e">
        <f>'5_ЦК'!#REF!</f>
        <v>#REF!</v>
      </c>
      <c r="D407" s="80" t="e">
        <f>'5_ЦК'!#REF!</f>
        <v>#REF!</v>
      </c>
      <c r="E407" s="80" t="e">
        <f>'5_ЦК'!#REF!</f>
        <v>#REF!</v>
      </c>
      <c r="F407" s="80" t="e">
        <f>'5_ЦК'!#REF!</f>
        <v>#REF!</v>
      </c>
      <c r="G407" s="80" t="e">
        <f>'5_ЦК'!#REF!</f>
        <v>#REF!</v>
      </c>
      <c r="H407" s="80" t="e">
        <f>'5_ЦК'!#REF!</f>
        <v>#REF!</v>
      </c>
      <c r="I407" s="80" t="e">
        <f>'5_ЦК'!#REF!</f>
        <v>#REF!</v>
      </c>
      <c r="J407" s="80" t="e">
        <f>'5_ЦК'!#REF!</f>
        <v>#REF!</v>
      </c>
      <c r="K407" s="80" t="e">
        <f>'5_ЦК'!#REF!</f>
        <v>#REF!</v>
      </c>
      <c r="L407" s="80" t="e">
        <f>'5_ЦК'!#REF!</f>
        <v>#REF!</v>
      </c>
      <c r="M407" s="80" t="e">
        <f>'5_ЦК'!#REF!</f>
        <v>#REF!</v>
      </c>
      <c r="N407" s="80" t="e">
        <f>'5_ЦК'!#REF!</f>
        <v>#REF!</v>
      </c>
      <c r="O407" s="80" t="e">
        <f>'5_ЦК'!#REF!</f>
        <v>#REF!</v>
      </c>
      <c r="P407" s="80" t="e">
        <f>'5_ЦК'!#REF!</f>
        <v>#REF!</v>
      </c>
      <c r="Q407" s="80" t="e">
        <f>'5_ЦК'!#REF!</f>
        <v>#REF!</v>
      </c>
      <c r="R407" s="80" t="e">
        <f>'5_ЦК'!#REF!</f>
        <v>#REF!</v>
      </c>
      <c r="S407" s="80" t="e">
        <f>'5_ЦК'!#REF!</f>
        <v>#REF!</v>
      </c>
      <c r="T407" s="80" t="e">
        <f>'5_ЦК'!#REF!</f>
        <v>#REF!</v>
      </c>
      <c r="U407" s="80" t="e">
        <f>'5_ЦК'!#REF!</f>
        <v>#REF!</v>
      </c>
      <c r="V407" s="80" t="e">
        <f>'5_ЦК'!#REF!</f>
        <v>#REF!</v>
      </c>
      <c r="W407" s="80" t="e">
        <f>'5_ЦК'!#REF!</f>
        <v>#REF!</v>
      </c>
      <c r="X407" s="80" t="e">
        <f>'5_ЦК'!#REF!</f>
        <v>#REF!</v>
      </c>
      <c r="Y407" s="80" t="e">
        <f>'5_ЦК'!#REF!</f>
        <v>#REF!</v>
      </c>
    </row>
    <row r="408" spans="1:25" s="1" customFormat="1" hidden="1" x14ac:dyDescent="0.25">
      <c r="A408" s="75">
        <v>7</v>
      </c>
      <c r="B408" s="80" t="e">
        <f>'5_ЦК'!#REF!</f>
        <v>#REF!</v>
      </c>
      <c r="C408" s="80" t="e">
        <f>'5_ЦК'!#REF!</f>
        <v>#REF!</v>
      </c>
      <c r="D408" s="80" t="e">
        <f>'5_ЦК'!#REF!</f>
        <v>#REF!</v>
      </c>
      <c r="E408" s="80" t="e">
        <f>'5_ЦК'!#REF!</f>
        <v>#REF!</v>
      </c>
      <c r="F408" s="80" t="e">
        <f>'5_ЦК'!#REF!</f>
        <v>#REF!</v>
      </c>
      <c r="G408" s="80" t="e">
        <f>'5_ЦК'!#REF!</f>
        <v>#REF!</v>
      </c>
      <c r="H408" s="80" t="e">
        <f>'5_ЦК'!#REF!</f>
        <v>#REF!</v>
      </c>
      <c r="I408" s="80" t="e">
        <f>'5_ЦК'!#REF!</f>
        <v>#REF!</v>
      </c>
      <c r="J408" s="80" t="e">
        <f>'5_ЦК'!#REF!</f>
        <v>#REF!</v>
      </c>
      <c r="K408" s="80" t="e">
        <f>'5_ЦК'!#REF!</f>
        <v>#REF!</v>
      </c>
      <c r="L408" s="80" t="e">
        <f>'5_ЦК'!#REF!</f>
        <v>#REF!</v>
      </c>
      <c r="M408" s="80" t="e">
        <f>'5_ЦК'!#REF!</f>
        <v>#REF!</v>
      </c>
      <c r="N408" s="80" t="e">
        <f>'5_ЦК'!#REF!</f>
        <v>#REF!</v>
      </c>
      <c r="O408" s="80" t="e">
        <f>'5_ЦК'!#REF!</f>
        <v>#REF!</v>
      </c>
      <c r="P408" s="80" t="e">
        <f>'5_ЦК'!#REF!</f>
        <v>#REF!</v>
      </c>
      <c r="Q408" s="80" t="e">
        <f>'5_ЦК'!#REF!</f>
        <v>#REF!</v>
      </c>
      <c r="R408" s="80" t="e">
        <f>'5_ЦК'!#REF!</f>
        <v>#REF!</v>
      </c>
      <c r="S408" s="80" t="e">
        <f>'5_ЦК'!#REF!</f>
        <v>#REF!</v>
      </c>
      <c r="T408" s="80" t="e">
        <f>'5_ЦК'!#REF!</f>
        <v>#REF!</v>
      </c>
      <c r="U408" s="80" t="e">
        <f>'5_ЦК'!#REF!</f>
        <v>#REF!</v>
      </c>
      <c r="V408" s="80" t="e">
        <f>'5_ЦК'!#REF!</f>
        <v>#REF!</v>
      </c>
      <c r="W408" s="80" t="e">
        <f>'5_ЦК'!#REF!</f>
        <v>#REF!</v>
      </c>
      <c r="X408" s="80" t="e">
        <f>'5_ЦК'!#REF!</f>
        <v>#REF!</v>
      </c>
      <c r="Y408" s="80" t="e">
        <f>'5_ЦК'!#REF!</f>
        <v>#REF!</v>
      </c>
    </row>
    <row r="409" spans="1:25" s="1" customFormat="1" hidden="1" x14ac:dyDescent="0.25">
      <c r="A409" s="75">
        <v>8</v>
      </c>
      <c r="B409" s="80" t="e">
        <f>'5_ЦК'!#REF!</f>
        <v>#REF!</v>
      </c>
      <c r="C409" s="80" t="e">
        <f>'5_ЦК'!#REF!</f>
        <v>#REF!</v>
      </c>
      <c r="D409" s="80" t="e">
        <f>'5_ЦК'!#REF!</f>
        <v>#REF!</v>
      </c>
      <c r="E409" s="80" t="e">
        <f>'5_ЦК'!#REF!</f>
        <v>#REF!</v>
      </c>
      <c r="F409" s="80" t="e">
        <f>'5_ЦК'!#REF!</f>
        <v>#REF!</v>
      </c>
      <c r="G409" s="80" t="e">
        <f>'5_ЦК'!#REF!</f>
        <v>#REF!</v>
      </c>
      <c r="H409" s="80" t="e">
        <f>'5_ЦК'!#REF!</f>
        <v>#REF!</v>
      </c>
      <c r="I409" s="80" t="e">
        <f>'5_ЦК'!#REF!</f>
        <v>#REF!</v>
      </c>
      <c r="J409" s="80" t="e">
        <f>'5_ЦК'!#REF!</f>
        <v>#REF!</v>
      </c>
      <c r="K409" s="80" t="e">
        <f>'5_ЦК'!#REF!</f>
        <v>#REF!</v>
      </c>
      <c r="L409" s="80" t="e">
        <f>'5_ЦК'!#REF!</f>
        <v>#REF!</v>
      </c>
      <c r="M409" s="80" t="e">
        <f>'5_ЦК'!#REF!</f>
        <v>#REF!</v>
      </c>
      <c r="N409" s="80" t="e">
        <f>'5_ЦК'!#REF!</f>
        <v>#REF!</v>
      </c>
      <c r="O409" s="80" t="e">
        <f>'5_ЦК'!#REF!</f>
        <v>#REF!</v>
      </c>
      <c r="P409" s="80" t="e">
        <f>'5_ЦК'!#REF!</f>
        <v>#REF!</v>
      </c>
      <c r="Q409" s="80" t="e">
        <f>'5_ЦК'!#REF!</f>
        <v>#REF!</v>
      </c>
      <c r="R409" s="80" t="e">
        <f>'5_ЦК'!#REF!</f>
        <v>#REF!</v>
      </c>
      <c r="S409" s="80" t="e">
        <f>'5_ЦК'!#REF!</f>
        <v>#REF!</v>
      </c>
      <c r="T409" s="80" t="e">
        <f>'5_ЦК'!#REF!</f>
        <v>#REF!</v>
      </c>
      <c r="U409" s="80" t="e">
        <f>'5_ЦК'!#REF!</f>
        <v>#REF!</v>
      </c>
      <c r="V409" s="80" t="e">
        <f>'5_ЦК'!#REF!</f>
        <v>#REF!</v>
      </c>
      <c r="W409" s="80" t="e">
        <f>'5_ЦК'!#REF!</f>
        <v>#REF!</v>
      </c>
      <c r="X409" s="80" t="e">
        <f>'5_ЦК'!#REF!</f>
        <v>#REF!</v>
      </c>
      <c r="Y409" s="80" t="e">
        <f>'5_ЦК'!#REF!</f>
        <v>#REF!</v>
      </c>
    </row>
    <row r="410" spans="1:25" s="1" customFormat="1" hidden="1" x14ac:dyDescent="0.25">
      <c r="A410" s="75">
        <v>9</v>
      </c>
      <c r="B410" s="80" t="e">
        <f>'5_ЦК'!#REF!</f>
        <v>#REF!</v>
      </c>
      <c r="C410" s="80" t="e">
        <f>'5_ЦК'!#REF!</f>
        <v>#REF!</v>
      </c>
      <c r="D410" s="80" t="e">
        <f>'5_ЦК'!#REF!</f>
        <v>#REF!</v>
      </c>
      <c r="E410" s="80" t="e">
        <f>'5_ЦК'!#REF!</f>
        <v>#REF!</v>
      </c>
      <c r="F410" s="80" t="e">
        <f>'5_ЦК'!#REF!</f>
        <v>#REF!</v>
      </c>
      <c r="G410" s="80" t="e">
        <f>'5_ЦК'!#REF!</f>
        <v>#REF!</v>
      </c>
      <c r="H410" s="80" t="e">
        <f>'5_ЦК'!#REF!</f>
        <v>#REF!</v>
      </c>
      <c r="I410" s="80" t="e">
        <f>'5_ЦК'!#REF!</f>
        <v>#REF!</v>
      </c>
      <c r="J410" s="80" t="e">
        <f>'5_ЦК'!#REF!</f>
        <v>#REF!</v>
      </c>
      <c r="K410" s="80" t="e">
        <f>'5_ЦК'!#REF!</f>
        <v>#REF!</v>
      </c>
      <c r="L410" s="80" t="e">
        <f>'5_ЦК'!#REF!</f>
        <v>#REF!</v>
      </c>
      <c r="M410" s="80" t="e">
        <f>'5_ЦК'!#REF!</f>
        <v>#REF!</v>
      </c>
      <c r="N410" s="80" t="e">
        <f>'5_ЦК'!#REF!</f>
        <v>#REF!</v>
      </c>
      <c r="O410" s="80" t="e">
        <f>'5_ЦК'!#REF!</f>
        <v>#REF!</v>
      </c>
      <c r="P410" s="80" t="e">
        <f>'5_ЦК'!#REF!</f>
        <v>#REF!</v>
      </c>
      <c r="Q410" s="80" t="e">
        <f>'5_ЦК'!#REF!</f>
        <v>#REF!</v>
      </c>
      <c r="R410" s="80" t="e">
        <f>'5_ЦК'!#REF!</f>
        <v>#REF!</v>
      </c>
      <c r="S410" s="80" t="e">
        <f>'5_ЦК'!#REF!</f>
        <v>#REF!</v>
      </c>
      <c r="T410" s="80" t="e">
        <f>'5_ЦК'!#REF!</f>
        <v>#REF!</v>
      </c>
      <c r="U410" s="80" t="e">
        <f>'5_ЦК'!#REF!</f>
        <v>#REF!</v>
      </c>
      <c r="V410" s="80" t="e">
        <f>'5_ЦК'!#REF!</f>
        <v>#REF!</v>
      </c>
      <c r="W410" s="80" t="e">
        <f>'5_ЦК'!#REF!</f>
        <v>#REF!</v>
      </c>
      <c r="X410" s="80" t="e">
        <f>'5_ЦК'!#REF!</f>
        <v>#REF!</v>
      </c>
      <c r="Y410" s="80" t="e">
        <f>'5_ЦК'!#REF!</f>
        <v>#REF!</v>
      </c>
    </row>
    <row r="411" spans="1:25" s="1" customFormat="1" hidden="1" x14ac:dyDescent="0.25">
      <c r="A411" s="75">
        <v>10</v>
      </c>
      <c r="B411" s="80" t="e">
        <f>'5_ЦК'!#REF!</f>
        <v>#REF!</v>
      </c>
      <c r="C411" s="80" t="e">
        <f>'5_ЦК'!#REF!</f>
        <v>#REF!</v>
      </c>
      <c r="D411" s="80" t="e">
        <f>'5_ЦК'!#REF!</f>
        <v>#REF!</v>
      </c>
      <c r="E411" s="80" t="e">
        <f>'5_ЦК'!#REF!</f>
        <v>#REF!</v>
      </c>
      <c r="F411" s="80" t="e">
        <f>'5_ЦК'!#REF!</f>
        <v>#REF!</v>
      </c>
      <c r="G411" s="80" t="e">
        <f>'5_ЦК'!#REF!</f>
        <v>#REF!</v>
      </c>
      <c r="H411" s="80" t="e">
        <f>'5_ЦК'!#REF!</f>
        <v>#REF!</v>
      </c>
      <c r="I411" s="80" t="e">
        <f>'5_ЦК'!#REF!</f>
        <v>#REF!</v>
      </c>
      <c r="J411" s="80" t="e">
        <f>'5_ЦК'!#REF!</f>
        <v>#REF!</v>
      </c>
      <c r="K411" s="80" t="e">
        <f>'5_ЦК'!#REF!</f>
        <v>#REF!</v>
      </c>
      <c r="L411" s="80" t="e">
        <f>'5_ЦК'!#REF!</f>
        <v>#REF!</v>
      </c>
      <c r="M411" s="80" t="e">
        <f>'5_ЦК'!#REF!</f>
        <v>#REF!</v>
      </c>
      <c r="N411" s="80" t="e">
        <f>'5_ЦК'!#REF!</f>
        <v>#REF!</v>
      </c>
      <c r="O411" s="80" t="e">
        <f>'5_ЦК'!#REF!</f>
        <v>#REF!</v>
      </c>
      <c r="P411" s="80" t="e">
        <f>'5_ЦК'!#REF!</f>
        <v>#REF!</v>
      </c>
      <c r="Q411" s="80" t="e">
        <f>'5_ЦК'!#REF!</f>
        <v>#REF!</v>
      </c>
      <c r="R411" s="80" t="e">
        <f>'5_ЦК'!#REF!</f>
        <v>#REF!</v>
      </c>
      <c r="S411" s="80" t="e">
        <f>'5_ЦК'!#REF!</f>
        <v>#REF!</v>
      </c>
      <c r="T411" s="80" t="e">
        <f>'5_ЦК'!#REF!</f>
        <v>#REF!</v>
      </c>
      <c r="U411" s="80" t="e">
        <f>'5_ЦК'!#REF!</f>
        <v>#REF!</v>
      </c>
      <c r="V411" s="80" t="e">
        <f>'5_ЦК'!#REF!</f>
        <v>#REF!</v>
      </c>
      <c r="W411" s="80" t="e">
        <f>'5_ЦК'!#REF!</f>
        <v>#REF!</v>
      </c>
      <c r="X411" s="80" t="e">
        <f>'5_ЦК'!#REF!</f>
        <v>#REF!</v>
      </c>
      <c r="Y411" s="80" t="e">
        <f>'5_ЦК'!#REF!</f>
        <v>#REF!</v>
      </c>
    </row>
    <row r="412" spans="1:25" s="1" customFormat="1" hidden="1" x14ac:dyDescent="0.25">
      <c r="A412" s="75">
        <v>11</v>
      </c>
      <c r="B412" s="80" t="e">
        <f>'5_ЦК'!#REF!</f>
        <v>#REF!</v>
      </c>
      <c r="C412" s="80" t="e">
        <f>'5_ЦК'!#REF!</f>
        <v>#REF!</v>
      </c>
      <c r="D412" s="80" t="e">
        <f>'5_ЦК'!#REF!</f>
        <v>#REF!</v>
      </c>
      <c r="E412" s="80" t="e">
        <f>'5_ЦК'!#REF!</f>
        <v>#REF!</v>
      </c>
      <c r="F412" s="80" t="e">
        <f>'5_ЦК'!#REF!</f>
        <v>#REF!</v>
      </c>
      <c r="G412" s="80" t="e">
        <f>'5_ЦК'!#REF!</f>
        <v>#REF!</v>
      </c>
      <c r="H412" s="80" t="e">
        <f>'5_ЦК'!#REF!</f>
        <v>#REF!</v>
      </c>
      <c r="I412" s="80" t="e">
        <f>'5_ЦК'!#REF!</f>
        <v>#REF!</v>
      </c>
      <c r="J412" s="80" t="e">
        <f>'5_ЦК'!#REF!</f>
        <v>#REF!</v>
      </c>
      <c r="K412" s="80" t="e">
        <f>'5_ЦК'!#REF!</f>
        <v>#REF!</v>
      </c>
      <c r="L412" s="80" t="e">
        <f>'5_ЦК'!#REF!</f>
        <v>#REF!</v>
      </c>
      <c r="M412" s="80" t="e">
        <f>'5_ЦК'!#REF!</f>
        <v>#REF!</v>
      </c>
      <c r="N412" s="80" t="e">
        <f>'5_ЦК'!#REF!</f>
        <v>#REF!</v>
      </c>
      <c r="O412" s="80" t="e">
        <f>'5_ЦК'!#REF!</f>
        <v>#REF!</v>
      </c>
      <c r="P412" s="80" t="e">
        <f>'5_ЦК'!#REF!</f>
        <v>#REF!</v>
      </c>
      <c r="Q412" s="80" t="e">
        <f>'5_ЦК'!#REF!</f>
        <v>#REF!</v>
      </c>
      <c r="R412" s="80" t="e">
        <f>'5_ЦК'!#REF!</f>
        <v>#REF!</v>
      </c>
      <c r="S412" s="80" t="e">
        <f>'5_ЦК'!#REF!</f>
        <v>#REF!</v>
      </c>
      <c r="T412" s="80" t="e">
        <f>'5_ЦК'!#REF!</f>
        <v>#REF!</v>
      </c>
      <c r="U412" s="80" t="e">
        <f>'5_ЦК'!#REF!</f>
        <v>#REF!</v>
      </c>
      <c r="V412" s="80" t="e">
        <f>'5_ЦК'!#REF!</f>
        <v>#REF!</v>
      </c>
      <c r="W412" s="80" t="e">
        <f>'5_ЦК'!#REF!</f>
        <v>#REF!</v>
      </c>
      <c r="X412" s="80" t="e">
        <f>'5_ЦК'!#REF!</f>
        <v>#REF!</v>
      </c>
      <c r="Y412" s="80" t="e">
        <f>'5_ЦК'!#REF!</f>
        <v>#REF!</v>
      </c>
    </row>
    <row r="413" spans="1:25" s="1" customFormat="1" hidden="1" x14ac:dyDescent="0.25">
      <c r="A413" s="75">
        <v>12</v>
      </c>
      <c r="B413" s="80" t="e">
        <f>'5_ЦК'!#REF!</f>
        <v>#REF!</v>
      </c>
      <c r="C413" s="80" t="e">
        <f>'5_ЦК'!#REF!</f>
        <v>#REF!</v>
      </c>
      <c r="D413" s="80" t="e">
        <f>'5_ЦК'!#REF!</f>
        <v>#REF!</v>
      </c>
      <c r="E413" s="80" t="e">
        <f>'5_ЦК'!#REF!</f>
        <v>#REF!</v>
      </c>
      <c r="F413" s="80" t="e">
        <f>'5_ЦК'!#REF!</f>
        <v>#REF!</v>
      </c>
      <c r="G413" s="80" t="e">
        <f>'5_ЦК'!#REF!</f>
        <v>#REF!</v>
      </c>
      <c r="H413" s="80" t="e">
        <f>'5_ЦК'!#REF!</f>
        <v>#REF!</v>
      </c>
      <c r="I413" s="80" t="e">
        <f>'5_ЦК'!#REF!</f>
        <v>#REF!</v>
      </c>
      <c r="J413" s="80" t="e">
        <f>'5_ЦК'!#REF!</f>
        <v>#REF!</v>
      </c>
      <c r="K413" s="80" t="e">
        <f>'5_ЦК'!#REF!</f>
        <v>#REF!</v>
      </c>
      <c r="L413" s="80" t="e">
        <f>'5_ЦК'!#REF!</f>
        <v>#REF!</v>
      </c>
      <c r="M413" s="80" t="e">
        <f>'5_ЦК'!#REF!</f>
        <v>#REF!</v>
      </c>
      <c r="N413" s="80" t="e">
        <f>'5_ЦК'!#REF!</f>
        <v>#REF!</v>
      </c>
      <c r="O413" s="80" t="e">
        <f>'5_ЦК'!#REF!</f>
        <v>#REF!</v>
      </c>
      <c r="P413" s="80" t="e">
        <f>'5_ЦК'!#REF!</f>
        <v>#REF!</v>
      </c>
      <c r="Q413" s="80" t="e">
        <f>'5_ЦК'!#REF!</f>
        <v>#REF!</v>
      </c>
      <c r="R413" s="80" t="e">
        <f>'5_ЦК'!#REF!</f>
        <v>#REF!</v>
      </c>
      <c r="S413" s="80" t="e">
        <f>'5_ЦК'!#REF!</f>
        <v>#REF!</v>
      </c>
      <c r="T413" s="80" t="e">
        <f>'5_ЦК'!#REF!</f>
        <v>#REF!</v>
      </c>
      <c r="U413" s="80" t="e">
        <f>'5_ЦК'!#REF!</f>
        <v>#REF!</v>
      </c>
      <c r="V413" s="80" t="e">
        <f>'5_ЦК'!#REF!</f>
        <v>#REF!</v>
      </c>
      <c r="W413" s="80" t="e">
        <f>'5_ЦК'!#REF!</f>
        <v>#REF!</v>
      </c>
      <c r="X413" s="80" t="e">
        <f>'5_ЦК'!#REF!</f>
        <v>#REF!</v>
      </c>
      <c r="Y413" s="80" t="e">
        <f>'5_ЦК'!#REF!</f>
        <v>#REF!</v>
      </c>
    </row>
    <row r="414" spans="1:25" s="1" customFormat="1" hidden="1" x14ac:dyDescent="0.25">
      <c r="A414" s="75">
        <v>13</v>
      </c>
      <c r="B414" s="80" t="e">
        <f>'5_ЦК'!#REF!</f>
        <v>#REF!</v>
      </c>
      <c r="C414" s="80" t="e">
        <f>'5_ЦК'!#REF!</f>
        <v>#REF!</v>
      </c>
      <c r="D414" s="80" t="e">
        <f>'5_ЦК'!#REF!</f>
        <v>#REF!</v>
      </c>
      <c r="E414" s="80" t="e">
        <f>'5_ЦК'!#REF!</f>
        <v>#REF!</v>
      </c>
      <c r="F414" s="80" t="e">
        <f>'5_ЦК'!#REF!</f>
        <v>#REF!</v>
      </c>
      <c r="G414" s="80" t="e">
        <f>'5_ЦК'!#REF!</f>
        <v>#REF!</v>
      </c>
      <c r="H414" s="80" t="e">
        <f>'5_ЦК'!#REF!</f>
        <v>#REF!</v>
      </c>
      <c r="I414" s="80" t="e">
        <f>'5_ЦК'!#REF!</f>
        <v>#REF!</v>
      </c>
      <c r="J414" s="80" t="e">
        <f>'5_ЦК'!#REF!</f>
        <v>#REF!</v>
      </c>
      <c r="K414" s="80" t="e">
        <f>'5_ЦК'!#REF!</f>
        <v>#REF!</v>
      </c>
      <c r="L414" s="80" t="e">
        <f>'5_ЦК'!#REF!</f>
        <v>#REF!</v>
      </c>
      <c r="M414" s="80" t="e">
        <f>'5_ЦК'!#REF!</f>
        <v>#REF!</v>
      </c>
      <c r="N414" s="80" t="e">
        <f>'5_ЦК'!#REF!</f>
        <v>#REF!</v>
      </c>
      <c r="O414" s="80" t="e">
        <f>'5_ЦК'!#REF!</f>
        <v>#REF!</v>
      </c>
      <c r="P414" s="80" t="e">
        <f>'5_ЦК'!#REF!</f>
        <v>#REF!</v>
      </c>
      <c r="Q414" s="80" t="e">
        <f>'5_ЦК'!#REF!</f>
        <v>#REF!</v>
      </c>
      <c r="R414" s="80" t="e">
        <f>'5_ЦК'!#REF!</f>
        <v>#REF!</v>
      </c>
      <c r="S414" s="80" t="e">
        <f>'5_ЦК'!#REF!</f>
        <v>#REF!</v>
      </c>
      <c r="T414" s="80" t="e">
        <f>'5_ЦК'!#REF!</f>
        <v>#REF!</v>
      </c>
      <c r="U414" s="80" t="e">
        <f>'5_ЦК'!#REF!</f>
        <v>#REF!</v>
      </c>
      <c r="V414" s="80" t="e">
        <f>'5_ЦК'!#REF!</f>
        <v>#REF!</v>
      </c>
      <c r="W414" s="80" t="e">
        <f>'5_ЦК'!#REF!</f>
        <v>#REF!</v>
      </c>
      <c r="X414" s="80" t="e">
        <f>'5_ЦК'!#REF!</f>
        <v>#REF!</v>
      </c>
      <c r="Y414" s="80" t="e">
        <f>'5_ЦК'!#REF!</f>
        <v>#REF!</v>
      </c>
    </row>
    <row r="415" spans="1:25" s="1" customFormat="1" hidden="1" x14ac:dyDescent="0.25">
      <c r="A415" s="75">
        <v>14</v>
      </c>
      <c r="B415" s="80" t="e">
        <f>'5_ЦК'!#REF!</f>
        <v>#REF!</v>
      </c>
      <c r="C415" s="80" t="e">
        <f>'5_ЦК'!#REF!</f>
        <v>#REF!</v>
      </c>
      <c r="D415" s="80" t="e">
        <f>'5_ЦК'!#REF!</f>
        <v>#REF!</v>
      </c>
      <c r="E415" s="80" t="e">
        <f>'5_ЦК'!#REF!</f>
        <v>#REF!</v>
      </c>
      <c r="F415" s="80" t="e">
        <f>'5_ЦК'!#REF!</f>
        <v>#REF!</v>
      </c>
      <c r="G415" s="80" t="e">
        <f>'5_ЦК'!#REF!</f>
        <v>#REF!</v>
      </c>
      <c r="H415" s="80" t="e">
        <f>'5_ЦК'!#REF!</f>
        <v>#REF!</v>
      </c>
      <c r="I415" s="80" t="e">
        <f>'5_ЦК'!#REF!</f>
        <v>#REF!</v>
      </c>
      <c r="J415" s="80" t="e">
        <f>'5_ЦК'!#REF!</f>
        <v>#REF!</v>
      </c>
      <c r="K415" s="80" t="e">
        <f>'5_ЦК'!#REF!</f>
        <v>#REF!</v>
      </c>
      <c r="L415" s="80" t="e">
        <f>'5_ЦК'!#REF!</f>
        <v>#REF!</v>
      </c>
      <c r="M415" s="80" t="e">
        <f>'5_ЦК'!#REF!</f>
        <v>#REF!</v>
      </c>
      <c r="N415" s="80" t="e">
        <f>'5_ЦК'!#REF!</f>
        <v>#REF!</v>
      </c>
      <c r="O415" s="80" t="e">
        <f>'5_ЦК'!#REF!</f>
        <v>#REF!</v>
      </c>
      <c r="P415" s="80" t="e">
        <f>'5_ЦК'!#REF!</f>
        <v>#REF!</v>
      </c>
      <c r="Q415" s="80" t="e">
        <f>'5_ЦК'!#REF!</f>
        <v>#REF!</v>
      </c>
      <c r="R415" s="80" t="e">
        <f>'5_ЦК'!#REF!</f>
        <v>#REF!</v>
      </c>
      <c r="S415" s="80" t="e">
        <f>'5_ЦК'!#REF!</f>
        <v>#REF!</v>
      </c>
      <c r="T415" s="80" t="e">
        <f>'5_ЦК'!#REF!</f>
        <v>#REF!</v>
      </c>
      <c r="U415" s="80" t="e">
        <f>'5_ЦК'!#REF!</f>
        <v>#REF!</v>
      </c>
      <c r="V415" s="80" t="e">
        <f>'5_ЦК'!#REF!</f>
        <v>#REF!</v>
      </c>
      <c r="W415" s="80" t="e">
        <f>'5_ЦК'!#REF!</f>
        <v>#REF!</v>
      </c>
      <c r="X415" s="80" t="e">
        <f>'5_ЦК'!#REF!</f>
        <v>#REF!</v>
      </c>
      <c r="Y415" s="80" t="e">
        <f>'5_ЦК'!#REF!</f>
        <v>#REF!</v>
      </c>
    </row>
    <row r="416" spans="1:25" s="1" customFormat="1" hidden="1" x14ac:dyDescent="0.25">
      <c r="A416" s="75">
        <v>15</v>
      </c>
      <c r="B416" s="80" t="e">
        <f>'5_ЦК'!#REF!</f>
        <v>#REF!</v>
      </c>
      <c r="C416" s="80" t="e">
        <f>'5_ЦК'!#REF!</f>
        <v>#REF!</v>
      </c>
      <c r="D416" s="80" t="e">
        <f>'5_ЦК'!#REF!</f>
        <v>#REF!</v>
      </c>
      <c r="E416" s="80" t="e">
        <f>'5_ЦК'!#REF!</f>
        <v>#REF!</v>
      </c>
      <c r="F416" s="80" t="e">
        <f>'5_ЦК'!#REF!</f>
        <v>#REF!</v>
      </c>
      <c r="G416" s="80" t="e">
        <f>'5_ЦК'!#REF!</f>
        <v>#REF!</v>
      </c>
      <c r="H416" s="80" t="e">
        <f>'5_ЦК'!#REF!</f>
        <v>#REF!</v>
      </c>
      <c r="I416" s="80" t="e">
        <f>'5_ЦК'!#REF!</f>
        <v>#REF!</v>
      </c>
      <c r="J416" s="80" t="e">
        <f>'5_ЦК'!#REF!</f>
        <v>#REF!</v>
      </c>
      <c r="K416" s="80" t="e">
        <f>'5_ЦК'!#REF!</f>
        <v>#REF!</v>
      </c>
      <c r="L416" s="80" t="e">
        <f>'5_ЦК'!#REF!</f>
        <v>#REF!</v>
      </c>
      <c r="M416" s="80" t="e">
        <f>'5_ЦК'!#REF!</f>
        <v>#REF!</v>
      </c>
      <c r="N416" s="80" t="e">
        <f>'5_ЦК'!#REF!</f>
        <v>#REF!</v>
      </c>
      <c r="O416" s="80" t="e">
        <f>'5_ЦК'!#REF!</f>
        <v>#REF!</v>
      </c>
      <c r="P416" s="80" t="e">
        <f>'5_ЦК'!#REF!</f>
        <v>#REF!</v>
      </c>
      <c r="Q416" s="80" t="e">
        <f>'5_ЦК'!#REF!</f>
        <v>#REF!</v>
      </c>
      <c r="R416" s="80" t="e">
        <f>'5_ЦК'!#REF!</f>
        <v>#REF!</v>
      </c>
      <c r="S416" s="80" t="e">
        <f>'5_ЦК'!#REF!</f>
        <v>#REF!</v>
      </c>
      <c r="T416" s="80" t="e">
        <f>'5_ЦК'!#REF!</f>
        <v>#REF!</v>
      </c>
      <c r="U416" s="80" t="e">
        <f>'5_ЦК'!#REF!</f>
        <v>#REF!</v>
      </c>
      <c r="V416" s="80" t="e">
        <f>'5_ЦК'!#REF!</f>
        <v>#REF!</v>
      </c>
      <c r="W416" s="80" t="e">
        <f>'5_ЦК'!#REF!</f>
        <v>#REF!</v>
      </c>
      <c r="X416" s="80" t="e">
        <f>'5_ЦК'!#REF!</f>
        <v>#REF!</v>
      </c>
      <c r="Y416" s="80" t="e">
        <f>'5_ЦК'!#REF!</f>
        <v>#REF!</v>
      </c>
    </row>
    <row r="417" spans="1:25" s="1" customFormat="1" hidden="1" x14ac:dyDescent="0.25">
      <c r="A417" s="75">
        <v>16</v>
      </c>
      <c r="B417" s="80" t="e">
        <f>'5_ЦК'!#REF!</f>
        <v>#REF!</v>
      </c>
      <c r="C417" s="80" t="e">
        <f>'5_ЦК'!#REF!</f>
        <v>#REF!</v>
      </c>
      <c r="D417" s="80" t="e">
        <f>'5_ЦК'!#REF!</f>
        <v>#REF!</v>
      </c>
      <c r="E417" s="80" t="e">
        <f>'5_ЦК'!#REF!</f>
        <v>#REF!</v>
      </c>
      <c r="F417" s="80" t="e">
        <f>'5_ЦК'!#REF!</f>
        <v>#REF!</v>
      </c>
      <c r="G417" s="80" t="e">
        <f>'5_ЦК'!#REF!</f>
        <v>#REF!</v>
      </c>
      <c r="H417" s="80" t="e">
        <f>'5_ЦК'!#REF!</f>
        <v>#REF!</v>
      </c>
      <c r="I417" s="80" t="e">
        <f>'5_ЦК'!#REF!</f>
        <v>#REF!</v>
      </c>
      <c r="J417" s="80" t="e">
        <f>'5_ЦК'!#REF!</f>
        <v>#REF!</v>
      </c>
      <c r="K417" s="80" t="e">
        <f>'5_ЦК'!#REF!</f>
        <v>#REF!</v>
      </c>
      <c r="L417" s="80" t="e">
        <f>'5_ЦК'!#REF!</f>
        <v>#REF!</v>
      </c>
      <c r="M417" s="80" t="e">
        <f>'5_ЦК'!#REF!</f>
        <v>#REF!</v>
      </c>
      <c r="N417" s="80" t="e">
        <f>'5_ЦК'!#REF!</f>
        <v>#REF!</v>
      </c>
      <c r="O417" s="80" t="e">
        <f>'5_ЦК'!#REF!</f>
        <v>#REF!</v>
      </c>
      <c r="P417" s="80" t="e">
        <f>'5_ЦК'!#REF!</f>
        <v>#REF!</v>
      </c>
      <c r="Q417" s="80" t="e">
        <f>'5_ЦК'!#REF!</f>
        <v>#REF!</v>
      </c>
      <c r="R417" s="80" t="e">
        <f>'5_ЦК'!#REF!</f>
        <v>#REF!</v>
      </c>
      <c r="S417" s="80" t="e">
        <f>'5_ЦК'!#REF!</f>
        <v>#REF!</v>
      </c>
      <c r="T417" s="80" t="e">
        <f>'5_ЦК'!#REF!</f>
        <v>#REF!</v>
      </c>
      <c r="U417" s="80" t="e">
        <f>'5_ЦК'!#REF!</f>
        <v>#REF!</v>
      </c>
      <c r="V417" s="80" t="e">
        <f>'5_ЦК'!#REF!</f>
        <v>#REF!</v>
      </c>
      <c r="W417" s="80" t="e">
        <f>'5_ЦК'!#REF!</f>
        <v>#REF!</v>
      </c>
      <c r="X417" s="80" t="e">
        <f>'5_ЦК'!#REF!</f>
        <v>#REF!</v>
      </c>
      <c r="Y417" s="80" t="e">
        <f>'5_ЦК'!#REF!</f>
        <v>#REF!</v>
      </c>
    </row>
    <row r="418" spans="1:25" s="1" customFormat="1" hidden="1" x14ac:dyDescent="0.25">
      <c r="A418" s="75">
        <v>17</v>
      </c>
      <c r="B418" s="80" t="e">
        <f>'5_ЦК'!#REF!</f>
        <v>#REF!</v>
      </c>
      <c r="C418" s="80" t="e">
        <f>'5_ЦК'!#REF!</f>
        <v>#REF!</v>
      </c>
      <c r="D418" s="80" t="e">
        <f>'5_ЦК'!#REF!</f>
        <v>#REF!</v>
      </c>
      <c r="E418" s="80" t="e">
        <f>'5_ЦК'!#REF!</f>
        <v>#REF!</v>
      </c>
      <c r="F418" s="80" t="e">
        <f>'5_ЦК'!#REF!</f>
        <v>#REF!</v>
      </c>
      <c r="G418" s="80" t="e">
        <f>'5_ЦК'!#REF!</f>
        <v>#REF!</v>
      </c>
      <c r="H418" s="80" t="e">
        <f>'5_ЦК'!#REF!</f>
        <v>#REF!</v>
      </c>
      <c r="I418" s="80" t="e">
        <f>'5_ЦК'!#REF!</f>
        <v>#REF!</v>
      </c>
      <c r="J418" s="80" t="e">
        <f>'5_ЦК'!#REF!</f>
        <v>#REF!</v>
      </c>
      <c r="K418" s="80" t="e">
        <f>'5_ЦК'!#REF!</f>
        <v>#REF!</v>
      </c>
      <c r="L418" s="80" t="e">
        <f>'5_ЦК'!#REF!</f>
        <v>#REF!</v>
      </c>
      <c r="M418" s="80" t="e">
        <f>'5_ЦК'!#REF!</f>
        <v>#REF!</v>
      </c>
      <c r="N418" s="80" t="e">
        <f>'5_ЦК'!#REF!</f>
        <v>#REF!</v>
      </c>
      <c r="O418" s="80" t="e">
        <f>'5_ЦК'!#REF!</f>
        <v>#REF!</v>
      </c>
      <c r="P418" s="80" t="e">
        <f>'5_ЦК'!#REF!</f>
        <v>#REF!</v>
      </c>
      <c r="Q418" s="80" t="e">
        <f>'5_ЦК'!#REF!</f>
        <v>#REF!</v>
      </c>
      <c r="R418" s="80" t="e">
        <f>'5_ЦК'!#REF!</f>
        <v>#REF!</v>
      </c>
      <c r="S418" s="80" t="e">
        <f>'5_ЦК'!#REF!</f>
        <v>#REF!</v>
      </c>
      <c r="T418" s="80" t="e">
        <f>'5_ЦК'!#REF!</f>
        <v>#REF!</v>
      </c>
      <c r="U418" s="80" t="e">
        <f>'5_ЦК'!#REF!</f>
        <v>#REF!</v>
      </c>
      <c r="V418" s="80" t="e">
        <f>'5_ЦК'!#REF!</f>
        <v>#REF!</v>
      </c>
      <c r="W418" s="80" t="e">
        <f>'5_ЦК'!#REF!</f>
        <v>#REF!</v>
      </c>
      <c r="X418" s="80" t="e">
        <f>'5_ЦК'!#REF!</f>
        <v>#REF!</v>
      </c>
      <c r="Y418" s="80" t="e">
        <f>'5_ЦК'!#REF!</f>
        <v>#REF!</v>
      </c>
    </row>
    <row r="419" spans="1:25" s="1" customFormat="1" hidden="1" x14ac:dyDescent="0.25">
      <c r="A419" s="75">
        <v>18</v>
      </c>
      <c r="B419" s="80" t="e">
        <f>'5_ЦК'!#REF!</f>
        <v>#REF!</v>
      </c>
      <c r="C419" s="80" t="e">
        <f>'5_ЦК'!#REF!</f>
        <v>#REF!</v>
      </c>
      <c r="D419" s="80" t="e">
        <f>'5_ЦК'!#REF!</f>
        <v>#REF!</v>
      </c>
      <c r="E419" s="80" t="e">
        <f>'5_ЦК'!#REF!</f>
        <v>#REF!</v>
      </c>
      <c r="F419" s="80" t="e">
        <f>'5_ЦК'!#REF!</f>
        <v>#REF!</v>
      </c>
      <c r="G419" s="80" t="e">
        <f>'5_ЦК'!#REF!</f>
        <v>#REF!</v>
      </c>
      <c r="H419" s="80" t="e">
        <f>'5_ЦК'!#REF!</f>
        <v>#REF!</v>
      </c>
      <c r="I419" s="80" t="e">
        <f>'5_ЦК'!#REF!</f>
        <v>#REF!</v>
      </c>
      <c r="J419" s="80" t="e">
        <f>'5_ЦК'!#REF!</f>
        <v>#REF!</v>
      </c>
      <c r="K419" s="80" t="e">
        <f>'5_ЦК'!#REF!</f>
        <v>#REF!</v>
      </c>
      <c r="L419" s="80" t="e">
        <f>'5_ЦК'!#REF!</f>
        <v>#REF!</v>
      </c>
      <c r="M419" s="80" t="e">
        <f>'5_ЦК'!#REF!</f>
        <v>#REF!</v>
      </c>
      <c r="N419" s="80" t="e">
        <f>'5_ЦК'!#REF!</f>
        <v>#REF!</v>
      </c>
      <c r="O419" s="80" t="e">
        <f>'5_ЦК'!#REF!</f>
        <v>#REF!</v>
      </c>
      <c r="P419" s="80" t="e">
        <f>'5_ЦК'!#REF!</f>
        <v>#REF!</v>
      </c>
      <c r="Q419" s="80" t="e">
        <f>'5_ЦК'!#REF!</f>
        <v>#REF!</v>
      </c>
      <c r="R419" s="80" t="e">
        <f>'5_ЦК'!#REF!</f>
        <v>#REF!</v>
      </c>
      <c r="S419" s="80" t="e">
        <f>'5_ЦК'!#REF!</f>
        <v>#REF!</v>
      </c>
      <c r="T419" s="80" t="e">
        <f>'5_ЦК'!#REF!</f>
        <v>#REF!</v>
      </c>
      <c r="U419" s="80" t="e">
        <f>'5_ЦК'!#REF!</f>
        <v>#REF!</v>
      </c>
      <c r="V419" s="80" t="e">
        <f>'5_ЦК'!#REF!</f>
        <v>#REF!</v>
      </c>
      <c r="W419" s="80" t="e">
        <f>'5_ЦК'!#REF!</f>
        <v>#REF!</v>
      </c>
      <c r="X419" s="80" t="e">
        <f>'5_ЦК'!#REF!</f>
        <v>#REF!</v>
      </c>
      <c r="Y419" s="80" t="e">
        <f>'5_ЦК'!#REF!</f>
        <v>#REF!</v>
      </c>
    </row>
    <row r="420" spans="1:25" s="1" customFormat="1" hidden="1" x14ac:dyDescent="0.25">
      <c r="A420" s="75">
        <v>19</v>
      </c>
      <c r="B420" s="80" t="e">
        <f>'5_ЦК'!#REF!</f>
        <v>#REF!</v>
      </c>
      <c r="C420" s="80" t="e">
        <f>'5_ЦК'!#REF!</f>
        <v>#REF!</v>
      </c>
      <c r="D420" s="80" t="e">
        <f>'5_ЦК'!#REF!</f>
        <v>#REF!</v>
      </c>
      <c r="E420" s="80" t="e">
        <f>'5_ЦК'!#REF!</f>
        <v>#REF!</v>
      </c>
      <c r="F420" s="80" t="e">
        <f>'5_ЦК'!#REF!</f>
        <v>#REF!</v>
      </c>
      <c r="G420" s="80" t="e">
        <f>'5_ЦК'!#REF!</f>
        <v>#REF!</v>
      </c>
      <c r="H420" s="80" t="e">
        <f>'5_ЦК'!#REF!</f>
        <v>#REF!</v>
      </c>
      <c r="I420" s="80" t="e">
        <f>'5_ЦК'!#REF!</f>
        <v>#REF!</v>
      </c>
      <c r="J420" s="80" t="e">
        <f>'5_ЦК'!#REF!</f>
        <v>#REF!</v>
      </c>
      <c r="K420" s="80" t="e">
        <f>'5_ЦК'!#REF!</f>
        <v>#REF!</v>
      </c>
      <c r="L420" s="80" t="e">
        <f>'5_ЦК'!#REF!</f>
        <v>#REF!</v>
      </c>
      <c r="M420" s="80" t="e">
        <f>'5_ЦК'!#REF!</f>
        <v>#REF!</v>
      </c>
      <c r="N420" s="80" t="e">
        <f>'5_ЦК'!#REF!</f>
        <v>#REF!</v>
      </c>
      <c r="O420" s="80" t="e">
        <f>'5_ЦК'!#REF!</f>
        <v>#REF!</v>
      </c>
      <c r="P420" s="80" t="e">
        <f>'5_ЦК'!#REF!</f>
        <v>#REF!</v>
      </c>
      <c r="Q420" s="80" t="e">
        <f>'5_ЦК'!#REF!</f>
        <v>#REF!</v>
      </c>
      <c r="R420" s="80" t="e">
        <f>'5_ЦК'!#REF!</f>
        <v>#REF!</v>
      </c>
      <c r="S420" s="80" t="e">
        <f>'5_ЦК'!#REF!</f>
        <v>#REF!</v>
      </c>
      <c r="T420" s="80" t="e">
        <f>'5_ЦК'!#REF!</f>
        <v>#REF!</v>
      </c>
      <c r="U420" s="80" t="e">
        <f>'5_ЦК'!#REF!</f>
        <v>#REF!</v>
      </c>
      <c r="V420" s="80" t="e">
        <f>'5_ЦК'!#REF!</f>
        <v>#REF!</v>
      </c>
      <c r="W420" s="80" t="e">
        <f>'5_ЦК'!#REF!</f>
        <v>#REF!</v>
      </c>
      <c r="X420" s="80" t="e">
        <f>'5_ЦК'!#REF!</f>
        <v>#REF!</v>
      </c>
      <c r="Y420" s="80" t="e">
        <f>'5_ЦК'!#REF!</f>
        <v>#REF!</v>
      </c>
    </row>
    <row r="421" spans="1:25" s="1" customFormat="1" hidden="1" x14ac:dyDescent="0.25">
      <c r="A421" s="75">
        <v>20</v>
      </c>
      <c r="B421" s="80" t="e">
        <f>'5_ЦК'!#REF!</f>
        <v>#REF!</v>
      </c>
      <c r="C421" s="80" t="e">
        <f>'5_ЦК'!#REF!</f>
        <v>#REF!</v>
      </c>
      <c r="D421" s="80" t="e">
        <f>'5_ЦК'!#REF!</f>
        <v>#REF!</v>
      </c>
      <c r="E421" s="80" t="e">
        <f>'5_ЦК'!#REF!</f>
        <v>#REF!</v>
      </c>
      <c r="F421" s="80" t="e">
        <f>'5_ЦК'!#REF!</f>
        <v>#REF!</v>
      </c>
      <c r="G421" s="80" t="e">
        <f>'5_ЦК'!#REF!</f>
        <v>#REF!</v>
      </c>
      <c r="H421" s="80" t="e">
        <f>'5_ЦК'!#REF!</f>
        <v>#REF!</v>
      </c>
      <c r="I421" s="80" t="e">
        <f>'5_ЦК'!#REF!</f>
        <v>#REF!</v>
      </c>
      <c r="J421" s="80" t="e">
        <f>'5_ЦК'!#REF!</f>
        <v>#REF!</v>
      </c>
      <c r="K421" s="80" t="e">
        <f>'5_ЦК'!#REF!</f>
        <v>#REF!</v>
      </c>
      <c r="L421" s="80" t="e">
        <f>'5_ЦК'!#REF!</f>
        <v>#REF!</v>
      </c>
      <c r="M421" s="80" t="e">
        <f>'5_ЦК'!#REF!</f>
        <v>#REF!</v>
      </c>
      <c r="N421" s="80" t="e">
        <f>'5_ЦК'!#REF!</f>
        <v>#REF!</v>
      </c>
      <c r="O421" s="80" t="e">
        <f>'5_ЦК'!#REF!</f>
        <v>#REF!</v>
      </c>
      <c r="P421" s="80" t="e">
        <f>'5_ЦК'!#REF!</f>
        <v>#REF!</v>
      </c>
      <c r="Q421" s="80" t="e">
        <f>'5_ЦК'!#REF!</f>
        <v>#REF!</v>
      </c>
      <c r="R421" s="80" t="e">
        <f>'5_ЦК'!#REF!</f>
        <v>#REF!</v>
      </c>
      <c r="S421" s="80" t="e">
        <f>'5_ЦК'!#REF!</f>
        <v>#REF!</v>
      </c>
      <c r="T421" s="80" t="e">
        <f>'5_ЦК'!#REF!</f>
        <v>#REF!</v>
      </c>
      <c r="U421" s="80" t="e">
        <f>'5_ЦК'!#REF!</f>
        <v>#REF!</v>
      </c>
      <c r="V421" s="80" t="e">
        <f>'5_ЦК'!#REF!</f>
        <v>#REF!</v>
      </c>
      <c r="W421" s="80" t="e">
        <f>'5_ЦК'!#REF!</f>
        <v>#REF!</v>
      </c>
      <c r="X421" s="80" t="e">
        <f>'5_ЦК'!#REF!</f>
        <v>#REF!</v>
      </c>
      <c r="Y421" s="80" t="e">
        <f>'5_ЦК'!#REF!</f>
        <v>#REF!</v>
      </c>
    </row>
    <row r="422" spans="1:25" s="1" customFormat="1" hidden="1" x14ac:dyDescent="0.25">
      <c r="A422" s="75">
        <v>21</v>
      </c>
      <c r="B422" s="80" t="e">
        <f>'5_ЦК'!#REF!</f>
        <v>#REF!</v>
      </c>
      <c r="C422" s="80" t="e">
        <f>'5_ЦК'!#REF!</f>
        <v>#REF!</v>
      </c>
      <c r="D422" s="80" t="e">
        <f>'5_ЦК'!#REF!</f>
        <v>#REF!</v>
      </c>
      <c r="E422" s="80" t="e">
        <f>'5_ЦК'!#REF!</f>
        <v>#REF!</v>
      </c>
      <c r="F422" s="80" t="e">
        <f>'5_ЦК'!#REF!</f>
        <v>#REF!</v>
      </c>
      <c r="G422" s="80" t="e">
        <f>'5_ЦК'!#REF!</f>
        <v>#REF!</v>
      </c>
      <c r="H422" s="80" t="e">
        <f>'5_ЦК'!#REF!</f>
        <v>#REF!</v>
      </c>
      <c r="I422" s="80" t="e">
        <f>'5_ЦК'!#REF!</f>
        <v>#REF!</v>
      </c>
      <c r="J422" s="80" t="e">
        <f>'5_ЦК'!#REF!</f>
        <v>#REF!</v>
      </c>
      <c r="K422" s="80" t="e">
        <f>'5_ЦК'!#REF!</f>
        <v>#REF!</v>
      </c>
      <c r="L422" s="80" t="e">
        <f>'5_ЦК'!#REF!</f>
        <v>#REF!</v>
      </c>
      <c r="M422" s="80" t="e">
        <f>'5_ЦК'!#REF!</f>
        <v>#REF!</v>
      </c>
      <c r="N422" s="80" t="e">
        <f>'5_ЦК'!#REF!</f>
        <v>#REF!</v>
      </c>
      <c r="O422" s="80" t="e">
        <f>'5_ЦК'!#REF!</f>
        <v>#REF!</v>
      </c>
      <c r="P422" s="80" t="e">
        <f>'5_ЦК'!#REF!</f>
        <v>#REF!</v>
      </c>
      <c r="Q422" s="80" t="e">
        <f>'5_ЦК'!#REF!</f>
        <v>#REF!</v>
      </c>
      <c r="R422" s="80" t="e">
        <f>'5_ЦК'!#REF!</f>
        <v>#REF!</v>
      </c>
      <c r="S422" s="80" t="e">
        <f>'5_ЦК'!#REF!</f>
        <v>#REF!</v>
      </c>
      <c r="T422" s="80" t="e">
        <f>'5_ЦК'!#REF!</f>
        <v>#REF!</v>
      </c>
      <c r="U422" s="80" t="e">
        <f>'5_ЦК'!#REF!</f>
        <v>#REF!</v>
      </c>
      <c r="V422" s="80" t="e">
        <f>'5_ЦК'!#REF!</f>
        <v>#REF!</v>
      </c>
      <c r="W422" s="80" t="e">
        <f>'5_ЦК'!#REF!</f>
        <v>#REF!</v>
      </c>
      <c r="X422" s="80" t="e">
        <f>'5_ЦК'!#REF!</f>
        <v>#REF!</v>
      </c>
      <c r="Y422" s="80" t="e">
        <f>'5_ЦК'!#REF!</f>
        <v>#REF!</v>
      </c>
    </row>
    <row r="423" spans="1:25" s="1" customFormat="1" hidden="1" x14ac:dyDescent="0.25">
      <c r="A423" s="75">
        <v>22</v>
      </c>
      <c r="B423" s="80" t="e">
        <f>'5_ЦК'!#REF!</f>
        <v>#REF!</v>
      </c>
      <c r="C423" s="80" t="e">
        <f>'5_ЦК'!#REF!</f>
        <v>#REF!</v>
      </c>
      <c r="D423" s="80" t="e">
        <f>'5_ЦК'!#REF!</f>
        <v>#REF!</v>
      </c>
      <c r="E423" s="80" t="e">
        <f>'5_ЦК'!#REF!</f>
        <v>#REF!</v>
      </c>
      <c r="F423" s="80" t="e">
        <f>'5_ЦК'!#REF!</f>
        <v>#REF!</v>
      </c>
      <c r="G423" s="80" t="e">
        <f>'5_ЦК'!#REF!</f>
        <v>#REF!</v>
      </c>
      <c r="H423" s="80" t="e">
        <f>'5_ЦК'!#REF!</f>
        <v>#REF!</v>
      </c>
      <c r="I423" s="80" t="e">
        <f>'5_ЦК'!#REF!</f>
        <v>#REF!</v>
      </c>
      <c r="J423" s="80" t="e">
        <f>'5_ЦК'!#REF!</f>
        <v>#REF!</v>
      </c>
      <c r="K423" s="80" t="e">
        <f>'5_ЦК'!#REF!</f>
        <v>#REF!</v>
      </c>
      <c r="L423" s="80" t="e">
        <f>'5_ЦК'!#REF!</f>
        <v>#REF!</v>
      </c>
      <c r="M423" s="80" t="e">
        <f>'5_ЦК'!#REF!</f>
        <v>#REF!</v>
      </c>
      <c r="N423" s="80" t="e">
        <f>'5_ЦК'!#REF!</f>
        <v>#REF!</v>
      </c>
      <c r="O423" s="80" t="e">
        <f>'5_ЦК'!#REF!</f>
        <v>#REF!</v>
      </c>
      <c r="P423" s="80" t="e">
        <f>'5_ЦК'!#REF!</f>
        <v>#REF!</v>
      </c>
      <c r="Q423" s="80" t="e">
        <f>'5_ЦК'!#REF!</f>
        <v>#REF!</v>
      </c>
      <c r="R423" s="80" t="e">
        <f>'5_ЦК'!#REF!</f>
        <v>#REF!</v>
      </c>
      <c r="S423" s="80" t="e">
        <f>'5_ЦК'!#REF!</f>
        <v>#REF!</v>
      </c>
      <c r="T423" s="80" t="e">
        <f>'5_ЦК'!#REF!</f>
        <v>#REF!</v>
      </c>
      <c r="U423" s="80" t="e">
        <f>'5_ЦК'!#REF!</f>
        <v>#REF!</v>
      </c>
      <c r="V423" s="80" t="e">
        <f>'5_ЦК'!#REF!</f>
        <v>#REF!</v>
      </c>
      <c r="W423" s="80" t="e">
        <f>'5_ЦК'!#REF!</f>
        <v>#REF!</v>
      </c>
      <c r="X423" s="80" t="e">
        <f>'5_ЦК'!#REF!</f>
        <v>#REF!</v>
      </c>
      <c r="Y423" s="80" t="e">
        <f>'5_ЦК'!#REF!</f>
        <v>#REF!</v>
      </c>
    </row>
    <row r="424" spans="1:25" s="1" customFormat="1" hidden="1" x14ac:dyDescent="0.25">
      <c r="A424" s="75">
        <v>23</v>
      </c>
      <c r="B424" s="80" t="e">
        <f>'5_ЦК'!#REF!</f>
        <v>#REF!</v>
      </c>
      <c r="C424" s="80" t="e">
        <f>'5_ЦК'!#REF!</f>
        <v>#REF!</v>
      </c>
      <c r="D424" s="80" t="e">
        <f>'5_ЦК'!#REF!</f>
        <v>#REF!</v>
      </c>
      <c r="E424" s="80" t="e">
        <f>'5_ЦК'!#REF!</f>
        <v>#REF!</v>
      </c>
      <c r="F424" s="80" t="e">
        <f>'5_ЦК'!#REF!</f>
        <v>#REF!</v>
      </c>
      <c r="G424" s="80" t="e">
        <f>'5_ЦК'!#REF!</f>
        <v>#REF!</v>
      </c>
      <c r="H424" s="80" t="e">
        <f>'5_ЦК'!#REF!</f>
        <v>#REF!</v>
      </c>
      <c r="I424" s="80" t="e">
        <f>'5_ЦК'!#REF!</f>
        <v>#REF!</v>
      </c>
      <c r="J424" s="80" t="e">
        <f>'5_ЦК'!#REF!</f>
        <v>#REF!</v>
      </c>
      <c r="K424" s="80" t="e">
        <f>'5_ЦК'!#REF!</f>
        <v>#REF!</v>
      </c>
      <c r="L424" s="80" t="e">
        <f>'5_ЦК'!#REF!</f>
        <v>#REF!</v>
      </c>
      <c r="M424" s="80" t="e">
        <f>'5_ЦК'!#REF!</f>
        <v>#REF!</v>
      </c>
      <c r="N424" s="80" t="e">
        <f>'5_ЦК'!#REF!</f>
        <v>#REF!</v>
      </c>
      <c r="O424" s="80" t="e">
        <f>'5_ЦК'!#REF!</f>
        <v>#REF!</v>
      </c>
      <c r="P424" s="80" t="e">
        <f>'5_ЦК'!#REF!</f>
        <v>#REF!</v>
      </c>
      <c r="Q424" s="80" t="e">
        <f>'5_ЦК'!#REF!</f>
        <v>#REF!</v>
      </c>
      <c r="R424" s="80" t="e">
        <f>'5_ЦК'!#REF!</f>
        <v>#REF!</v>
      </c>
      <c r="S424" s="80" t="e">
        <f>'5_ЦК'!#REF!</f>
        <v>#REF!</v>
      </c>
      <c r="T424" s="80" t="e">
        <f>'5_ЦК'!#REF!</f>
        <v>#REF!</v>
      </c>
      <c r="U424" s="80" t="e">
        <f>'5_ЦК'!#REF!</f>
        <v>#REF!</v>
      </c>
      <c r="V424" s="80" t="e">
        <f>'5_ЦК'!#REF!</f>
        <v>#REF!</v>
      </c>
      <c r="W424" s="80" t="e">
        <f>'5_ЦК'!#REF!</f>
        <v>#REF!</v>
      </c>
      <c r="X424" s="80" t="e">
        <f>'5_ЦК'!#REF!</f>
        <v>#REF!</v>
      </c>
      <c r="Y424" s="80" t="e">
        <f>'5_ЦК'!#REF!</f>
        <v>#REF!</v>
      </c>
    </row>
    <row r="425" spans="1:25" s="1" customFormat="1" hidden="1" x14ac:dyDescent="0.25">
      <c r="A425" s="75">
        <v>24</v>
      </c>
      <c r="B425" s="80" t="e">
        <f>'5_ЦК'!#REF!</f>
        <v>#REF!</v>
      </c>
      <c r="C425" s="80" t="e">
        <f>'5_ЦК'!#REF!</f>
        <v>#REF!</v>
      </c>
      <c r="D425" s="80" t="e">
        <f>'5_ЦК'!#REF!</f>
        <v>#REF!</v>
      </c>
      <c r="E425" s="80" t="e">
        <f>'5_ЦК'!#REF!</f>
        <v>#REF!</v>
      </c>
      <c r="F425" s="80" t="e">
        <f>'5_ЦК'!#REF!</f>
        <v>#REF!</v>
      </c>
      <c r="G425" s="80" t="e">
        <f>'5_ЦК'!#REF!</f>
        <v>#REF!</v>
      </c>
      <c r="H425" s="80" t="e">
        <f>'5_ЦК'!#REF!</f>
        <v>#REF!</v>
      </c>
      <c r="I425" s="80" t="e">
        <f>'5_ЦК'!#REF!</f>
        <v>#REF!</v>
      </c>
      <c r="J425" s="80" t="e">
        <f>'5_ЦК'!#REF!</f>
        <v>#REF!</v>
      </c>
      <c r="K425" s="80" t="e">
        <f>'5_ЦК'!#REF!</f>
        <v>#REF!</v>
      </c>
      <c r="L425" s="80" t="e">
        <f>'5_ЦК'!#REF!</f>
        <v>#REF!</v>
      </c>
      <c r="M425" s="80" t="e">
        <f>'5_ЦК'!#REF!</f>
        <v>#REF!</v>
      </c>
      <c r="N425" s="80" t="e">
        <f>'5_ЦК'!#REF!</f>
        <v>#REF!</v>
      </c>
      <c r="O425" s="80" t="e">
        <f>'5_ЦК'!#REF!</f>
        <v>#REF!</v>
      </c>
      <c r="P425" s="80" t="e">
        <f>'5_ЦК'!#REF!</f>
        <v>#REF!</v>
      </c>
      <c r="Q425" s="80" t="e">
        <f>'5_ЦК'!#REF!</f>
        <v>#REF!</v>
      </c>
      <c r="R425" s="80" t="e">
        <f>'5_ЦК'!#REF!</f>
        <v>#REF!</v>
      </c>
      <c r="S425" s="80" t="e">
        <f>'5_ЦК'!#REF!</f>
        <v>#REF!</v>
      </c>
      <c r="T425" s="80" t="e">
        <f>'5_ЦК'!#REF!</f>
        <v>#REF!</v>
      </c>
      <c r="U425" s="80" t="e">
        <f>'5_ЦК'!#REF!</f>
        <v>#REF!</v>
      </c>
      <c r="V425" s="80" t="e">
        <f>'5_ЦК'!#REF!</f>
        <v>#REF!</v>
      </c>
      <c r="W425" s="80" t="e">
        <f>'5_ЦК'!#REF!</f>
        <v>#REF!</v>
      </c>
      <c r="X425" s="80" t="e">
        <f>'5_ЦК'!#REF!</f>
        <v>#REF!</v>
      </c>
      <c r="Y425" s="80" t="e">
        <f>'5_ЦК'!#REF!</f>
        <v>#REF!</v>
      </c>
    </row>
    <row r="426" spans="1:25" s="1" customFormat="1" hidden="1" x14ac:dyDescent="0.25">
      <c r="A426" s="75">
        <v>25</v>
      </c>
      <c r="B426" s="80" t="e">
        <f>'5_ЦК'!#REF!</f>
        <v>#REF!</v>
      </c>
      <c r="C426" s="80" t="e">
        <f>'5_ЦК'!#REF!</f>
        <v>#REF!</v>
      </c>
      <c r="D426" s="80" t="e">
        <f>'5_ЦК'!#REF!</f>
        <v>#REF!</v>
      </c>
      <c r="E426" s="80" t="e">
        <f>'5_ЦК'!#REF!</f>
        <v>#REF!</v>
      </c>
      <c r="F426" s="80" t="e">
        <f>'5_ЦК'!#REF!</f>
        <v>#REF!</v>
      </c>
      <c r="G426" s="80" t="e">
        <f>'5_ЦК'!#REF!</f>
        <v>#REF!</v>
      </c>
      <c r="H426" s="80" t="e">
        <f>'5_ЦК'!#REF!</f>
        <v>#REF!</v>
      </c>
      <c r="I426" s="80" t="e">
        <f>'5_ЦК'!#REF!</f>
        <v>#REF!</v>
      </c>
      <c r="J426" s="80" t="e">
        <f>'5_ЦК'!#REF!</f>
        <v>#REF!</v>
      </c>
      <c r="K426" s="80" t="e">
        <f>'5_ЦК'!#REF!</f>
        <v>#REF!</v>
      </c>
      <c r="L426" s="80" t="e">
        <f>'5_ЦК'!#REF!</f>
        <v>#REF!</v>
      </c>
      <c r="M426" s="80" t="e">
        <f>'5_ЦК'!#REF!</f>
        <v>#REF!</v>
      </c>
      <c r="N426" s="80" t="e">
        <f>'5_ЦК'!#REF!</f>
        <v>#REF!</v>
      </c>
      <c r="O426" s="80" t="e">
        <f>'5_ЦК'!#REF!</f>
        <v>#REF!</v>
      </c>
      <c r="P426" s="80" t="e">
        <f>'5_ЦК'!#REF!</f>
        <v>#REF!</v>
      </c>
      <c r="Q426" s="80" t="e">
        <f>'5_ЦК'!#REF!</f>
        <v>#REF!</v>
      </c>
      <c r="R426" s="80" t="e">
        <f>'5_ЦК'!#REF!</f>
        <v>#REF!</v>
      </c>
      <c r="S426" s="80" t="e">
        <f>'5_ЦК'!#REF!</f>
        <v>#REF!</v>
      </c>
      <c r="T426" s="80" t="e">
        <f>'5_ЦК'!#REF!</f>
        <v>#REF!</v>
      </c>
      <c r="U426" s="80" t="e">
        <f>'5_ЦК'!#REF!</f>
        <v>#REF!</v>
      </c>
      <c r="V426" s="80" t="e">
        <f>'5_ЦК'!#REF!</f>
        <v>#REF!</v>
      </c>
      <c r="W426" s="80" t="e">
        <f>'5_ЦК'!#REF!</f>
        <v>#REF!</v>
      </c>
      <c r="X426" s="80" t="e">
        <f>'5_ЦК'!#REF!</f>
        <v>#REF!</v>
      </c>
      <c r="Y426" s="80" t="e">
        <f>'5_ЦК'!#REF!</f>
        <v>#REF!</v>
      </c>
    </row>
    <row r="427" spans="1:25" s="1" customFormat="1" hidden="1" x14ac:dyDescent="0.25">
      <c r="A427" s="75">
        <v>26</v>
      </c>
      <c r="B427" s="80" t="e">
        <f>'5_ЦК'!#REF!</f>
        <v>#REF!</v>
      </c>
      <c r="C427" s="80" t="e">
        <f>'5_ЦК'!#REF!</f>
        <v>#REF!</v>
      </c>
      <c r="D427" s="80" t="e">
        <f>'5_ЦК'!#REF!</f>
        <v>#REF!</v>
      </c>
      <c r="E427" s="80" t="e">
        <f>'5_ЦК'!#REF!</f>
        <v>#REF!</v>
      </c>
      <c r="F427" s="80" t="e">
        <f>'5_ЦК'!#REF!</f>
        <v>#REF!</v>
      </c>
      <c r="G427" s="80" t="e">
        <f>'5_ЦК'!#REF!</f>
        <v>#REF!</v>
      </c>
      <c r="H427" s="80" t="e">
        <f>'5_ЦК'!#REF!</f>
        <v>#REF!</v>
      </c>
      <c r="I427" s="80" t="e">
        <f>'5_ЦК'!#REF!</f>
        <v>#REF!</v>
      </c>
      <c r="J427" s="80" t="e">
        <f>'5_ЦК'!#REF!</f>
        <v>#REF!</v>
      </c>
      <c r="K427" s="80" t="e">
        <f>'5_ЦК'!#REF!</f>
        <v>#REF!</v>
      </c>
      <c r="L427" s="80" t="e">
        <f>'5_ЦК'!#REF!</f>
        <v>#REF!</v>
      </c>
      <c r="M427" s="80" t="e">
        <f>'5_ЦК'!#REF!</f>
        <v>#REF!</v>
      </c>
      <c r="N427" s="80" t="e">
        <f>'5_ЦК'!#REF!</f>
        <v>#REF!</v>
      </c>
      <c r="O427" s="80" t="e">
        <f>'5_ЦК'!#REF!</f>
        <v>#REF!</v>
      </c>
      <c r="P427" s="80" t="e">
        <f>'5_ЦК'!#REF!</f>
        <v>#REF!</v>
      </c>
      <c r="Q427" s="80" t="e">
        <f>'5_ЦК'!#REF!</f>
        <v>#REF!</v>
      </c>
      <c r="R427" s="80" t="e">
        <f>'5_ЦК'!#REF!</f>
        <v>#REF!</v>
      </c>
      <c r="S427" s="80" t="e">
        <f>'5_ЦК'!#REF!</f>
        <v>#REF!</v>
      </c>
      <c r="T427" s="80" t="e">
        <f>'5_ЦК'!#REF!</f>
        <v>#REF!</v>
      </c>
      <c r="U427" s="80" t="e">
        <f>'5_ЦК'!#REF!</f>
        <v>#REF!</v>
      </c>
      <c r="V427" s="80" t="e">
        <f>'5_ЦК'!#REF!</f>
        <v>#REF!</v>
      </c>
      <c r="W427" s="80" t="e">
        <f>'5_ЦК'!#REF!</f>
        <v>#REF!</v>
      </c>
      <c r="X427" s="80" t="e">
        <f>'5_ЦК'!#REF!</f>
        <v>#REF!</v>
      </c>
      <c r="Y427" s="80" t="e">
        <f>'5_ЦК'!#REF!</f>
        <v>#REF!</v>
      </c>
    </row>
    <row r="428" spans="1:25" s="1" customFormat="1" hidden="1" x14ac:dyDescent="0.25">
      <c r="A428" s="75">
        <v>27</v>
      </c>
      <c r="B428" s="80" t="e">
        <f>'5_ЦК'!#REF!</f>
        <v>#REF!</v>
      </c>
      <c r="C428" s="80" t="e">
        <f>'5_ЦК'!#REF!</f>
        <v>#REF!</v>
      </c>
      <c r="D428" s="80" t="e">
        <f>'5_ЦК'!#REF!</f>
        <v>#REF!</v>
      </c>
      <c r="E428" s="80" t="e">
        <f>'5_ЦК'!#REF!</f>
        <v>#REF!</v>
      </c>
      <c r="F428" s="80" t="e">
        <f>'5_ЦК'!#REF!</f>
        <v>#REF!</v>
      </c>
      <c r="G428" s="80" t="e">
        <f>'5_ЦК'!#REF!</f>
        <v>#REF!</v>
      </c>
      <c r="H428" s="80" t="e">
        <f>'5_ЦК'!#REF!</f>
        <v>#REF!</v>
      </c>
      <c r="I428" s="80" t="e">
        <f>'5_ЦК'!#REF!</f>
        <v>#REF!</v>
      </c>
      <c r="J428" s="80" t="e">
        <f>'5_ЦК'!#REF!</f>
        <v>#REF!</v>
      </c>
      <c r="K428" s="80" t="e">
        <f>'5_ЦК'!#REF!</f>
        <v>#REF!</v>
      </c>
      <c r="L428" s="80" t="e">
        <f>'5_ЦК'!#REF!</f>
        <v>#REF!</v>
      </c>
      <c r="M428" s="80" t="e">
        <f>'5_ЦК'!#REF!</f>
        <v>#REF!</v>
      </c>
      <c r="N428" s="80" t="e">
        <f>'5_ЦК'!#REF!</f>
        <v>#REF!</v>
      </c>
      <c r="O428" s="80" t="e">
        <f>'5_ЦК'!#REF!</f>
        <v>#REF!</v>
      </c>
      <c r="P428" s="80" t="e">
        <f>'5_ЦК'!#REF!</f>
        <v>#REF!</v>
      </c>
      <c r="Q428" s="80" t="e">
        <f>'5_ЦК'!#REF!</f>
        <v>#REF!</v>
      </c>
      <c r="R428" s="80" t="e">
        <f>'5_ЦК'!#REF!</f>
        <v>#REF!</v>
      </c>
      <c r="S428" s="80" t="e">
        <f>'5_ЦК'!#REF!</f>
        <v>#REF!</v>
      </c>
      <c r="T428" s="80" t="e">
        <f>'5_ЦК'!#REF!</f>
        <v>#REF!</v>
      </c>
      <c r="U428" s="80" t="e">
        <f>'5_ЦК'!#REF!</f>
        <v>#REF!</v>
      </c>
      <c r="V428" s="80" t="e">
        <f>'5_ЦК'!#REF!</f>
        <v>#REF!</v>
      </c>
      <c r="W428" s="80" t="e">
        <f>'5_ЦК'!#REF!</f>
        <v>#REF!</v>
      </c>
      <c r="X428" s="80" t="e">
        <f>'5_ЦК'!#REF!</f>
        <v>#REF!</v>
      </c>
      <c r="Y428" s="80" t="e">
        <f>'5_ЦК'!#REF!</f>
        <v>#REF!</v>
      </c>
    </row>
    <row r="429" spans="1:25" s="1" customFormat="1" hidden="1" x14ac:dyDescent="0.25">
      <c r="A429" s="75">
        <v>28</v>
      </c>
      <c r="B429" s="80" t="e">
        <f>'5_ЦК'!#REF!</f>
        <v>#REF!</v>
      </c>
      <c r="C429" s="80" t="e">
        <f>'5_ЦК'!#REF!</f>
        <v>#REF!</v>
      </c>
      <c r="D429" s="80" t="e">
        <f>'5_ЦК'!#REF!</f>
        <v>#REF!</v>
      </c>
      <c r="E429" s="80" t="e">
        <f>'5_ЦК'!#REF!</f>
        <v>#REF!</v>
      </c>
      <c r="F429" s="80" t="e">
        <f>'5_ЦК'!#REF!</f>
        <v>#REF!</v>
      </c>
      <c r="G429" s="80" t="e">
        <f>'5_ЦК'!#REF!</f>
        <v>#REF!</v>
      </c>
      <c r="H429" s="80" t="e">
        <f>'5_ЦК'!#REF!</f>
        <v>#REF!</v>
      </c>
      <c r="I429" s="80" t="e">
        <f>'5_ЦК'!#REF!</f>
        <v>#REF!</v>
      </c>
      <c r="J429" s="80" t="e">
        <f>'5_ЦК'!#REF!</f>
        <v>#REF!</v>
      </c>
      <c r="K429" s="80" t="e">
        <f>'5_ЦК'!#REF!</f>
        <v>#REF!</v>
      </c>
      <c r="L429" s="80" t="e">
        <f>'5_ЦК'!#REF!</f>
        <v>#REF!</v>
      </c>
      <c r="M429" s="80" t="e">
        <f>'5_ЦК'!#REF!</f>
        <v>#REF!</v>
      </c>
      <c r="N429" s="80" t="e">
        <f>'5_ЦК'!#REF!</f>
        <v>#REF!</v>
      </c>
      <c r="O429" s="80" t="e">
        <f>'5_ЦК'!#REF!</f>
        <v>#REF!</v>
      </c>
      <c r="P429" s="80" t="e">
        <f>'5_ЦК'!#REF!</f>
        <v>#REF!</v>
      </c>
      <c r="Q429" s="80" t="e">
        <f>'5_ЦК'!#REF!</f>
        <v>#REF!</v>
      </c>
      <c r="R429" s="80" t="e">
        <f>'5_ЦК'!#REF!</f>
        <v>#REF!</v>
      </c>
      <c r="S429" s="80" t="e">
        <f>'5_ЦК'!#REF!</f>
        <v>#REF!</v>
      </c>
      <c r="T429" s="80" t="e">
        <f>'5_ЦК'!#REF!</f>
        <v>#REF!</v>
      </c>
      <c r="U429" s="80" t="e">
        <f>'5_ЦК'!#REF!</f>
        <v>#REF!</v>
      </c>
      <c r="V429" s="80" t="e">
        <f>'5_ЦК'!#REF!</f>
        <v>#REF!</v>
      </c>
      <c r="W429" s="80" t="e">
        <f>'5_ЦК'!#REF!</f>
        <v>#REF!</v>
      </c>
      <c r="X429" s="80" t="e">
        <f>'5_ЦК'!#REF!</f>
        <v>#REF!</v>
      </c>
      <c r="Y429" s="80" t="e">
        <f>'5_ЦК'!#REF!</f>
        <v>#REF!</v>
      </c>
    </row>
    <row r="430" spans="1:25" s="1" customFormat="1" hidden="1" x14ac:dyDescent="0.25">
      <c r="A430" s="75">
        <v>29</v>
      </c>
      <c r="B430" s="80" t="e">
        <f>'5_ЦК'!#REF!</f>
        <v>#REF!</v>
      </c>
      <c r="C430" s="80" t="e">
        <f>'5_ЦК'!#REF!</f>
        <v>#REF!</v>
      </c>
      <c r="D430" s="80" t="e">
        <f>'5_ЦК'!#REF!</f>
        <v>#REF!</v>
      </c>
      <c r="E430" s="80" t="e">
        <f>'5_ЦК'!#REF!</f>
        <v>#REF!</v>
      </c>
      <c r="F430" s="80" t="e">
        <f>'5_ЦК'!#REF!</f>
        <v>#REF!</v>
      </c>
      <c r="G430" s="80" t="e">
        <f>'5_ЦК'!#REF!</f>
        <v>#REF!</v>
      </c>
      <c r="H430" s="80" t="e">
        <f>'5_ЦК'!#REF!</f>
        <v>#REF!</v>
      </c>
      <c r="I430" s="80" t="e">
        <f>'5_ЦК'!#REF!</f>
        <v>#REF!</v>
      </c>
      <c r="J430" s="80" t="e">
        <f>'5_ЦК'!#REF!</f>
        <v>#REF!</v>
      </c>
      <c r="K430" s="80" t="e">
        <f>'5_ЦК'!#REF!</f>
        <v>#REF!</v>
      </c>
      <c r="L430" s="80" t="e">
        <f>'5_ЦК'!#REF!</f>
        <v>#REF!</v>
      </c>
      <c r="M430" s="80" t="e">
        <f>'5_ЦК'!#REF!</f>
        <v>#REF!</v>
      </c>
      <c r="N430" s="80" t="e">
        <f>'5_ЦК'!#REF!</f>
        <v>#REF!</v>
      </c>
      <c r="O430" s="80" t="e">
        <f>'5_ЦК'!#REF!</f>
        <v>#REF!</v>
      </c>
      <c r="P430" s="80" t="e">
        <f>'5_ЦК'!#REF!</f>
        <v>#REF!</v>
      </c>
      <c r="Q430" s="80" t="e">
        <f>'5_ЦК'!#REF!</f>
        <v>#REF!</v>
      </c>
      <c r="R430" s="80" t="e">
        <f>'5_ЦК'!#REF!</f>
        <v>#REF!</v>
      </c>
      <c r="S430" s="80" t="e">
        <f>'5_ЦК'!#REF!</f>
        <v>#REF!</v>
      </c>
      <c r="T430" s="80" t="e">
        <f>'5_ЦК'!#REF!</f>
        <v>#REF!</v>
      </c>
      <c r="U430" s="80" t="e">
        <f>'5_ЦК'!#REF!</f>
        <v>#REF!</v>
      </c>
      <c r="V430" s="80" t="e">
        <f>'5_ЦК'!#REF!</f>
        <v>#REF!</v>
      </c>
      <c r="W430" s="80" t="e">
        <f>'5_ЦК'!#REF!</f>
        <v>#REF!</v>
      </c>
      <c r="X430" s="80" t="e">
        <f>'5_ЦК'!#REF!</f>
        <v>#REF!</v>
      </c>
      <c r="Y430" s="80" t="e">
        <f>'5_ЦК'!#REF!</f>
        <v>#REF!</v>
      </c>
    </row>
    <row r="431" spans="1:25" s="1" customFormat="1" hidden="1" x14ac:dyDescent="0.25">
      <c r="A431" s="75">
        <v>30</v>
      </c>
      <c r="B431" s="80" t="e">
        <f>'5_ЦК'!#REF!</f>
        <v>#REF!</v>
      </c>
      <c r="C431" s="80" t="e">
        <f>'5_ЦК'!#REF!</f>
        <v>#REF!</v>
      </c>
      <c r="D431" s="80" t="e">
        <f>'5_ЦК'!#REF!</f>
        <v>#REF!</v>
      </c>
      <c r="E431" s="80" t="e">
        <f>'5_ЦК'!#REF!</f>
        <v>#REF!</v>
      </c>
      <c r="F431" s="80" t="e">
        <f>'5_ЦК'!#REF!</f>
        <v>#REF!</v>
      </c>
      <c r="G431" s="80" t="e">
        <f>'5_ЦК'!#REF!</f>
        <v>#REF!</v>
      </c>
      <c r="H431" s="80" t="e">
        <f>'5_ЦК'!#REF!</f>
        <v>#REF!</v>
      </c>
      <c r="I431" s="80" t="e">
        <f>'5_ЦК'!#REF!</f>
        <v>#REF!</v>
      </c>
      <c r="J431" s="80" t="e">
        <f>'5_ЦК'!#REF!</f>
        <v>#REF!</v>
      </c>
      <c r="K431" s="80" t="e">
        <f>'5_ЦК'!#REF!</f>
        <v>#REF!</v>
      </c>
      <c r="L431" s="80" t="e">
        <f>'5_ЦК'!#REF!</f>
        <v>#REF!</v>
      </c>
      <c r="M431" s="80" t="e">
        <f>'5_ЦК'!#REF!</f>
        <v>#REF!</v>
      </c>
      <c r="N431" s="80" t="e">
        <f>'5_ЦК'!#REF!</f>
        <v>#REF!</v>
      </c>
      <c r="O431" s="80" t="e">
        <f>'5_ЦК'!#REF!</f>
        <v>#REF!</v>
      </c>
      <c r="P431" s="80" t="e">
        <f>'5_ЦК'!#REF!</f>
        <v>#REF!</v>
      </c>
      <c r="Q431" s="80" t="e">
        <f>'5_ЦК'!#REF!</f>
        <v>#REF!</v>
      </c>
      <c r="R431" s="80" t="e">
        <f>'5_ЦК'!#REF!</f>
        <v>#REF!</v>
      </c>
      <c r="S431" s="80" t="e">
        <f>'5_ЦК'!#REF!</f>
        <v>#REF!</v>
      </c>
      <c r="T431" s="80" t="e">
        <f>'5_ЦК'!#REF!</f>
        <v>#REF!</v>
      </c>
      <c r="U431" s="80" t="e">
        <f>'5_ЦК'!#REF!</f>
        <v>#REF!</v>
      </c>
      <c r="V431" s="80" t="e">
        <f>'5_ЦК'!#REF!</f>
        <v>#REF!</v>
      </c>
      <c r="W431" s="80" t="e">
        <f>'5_ЦК'!#REF!</f>
        <v>#REF!</v>
      </c>
      <c r="X431" s="80" t="e">
        <f>'5_ЦК'!#REF!</f>
        <v>#REF!</v>
      </c>
      <c r="Y431" s="80" t="e">
        <f>'5_ЦК'!#REF!</f>
        <v>#REF!</v>
      </c>
    </row>
    <row r="432" spans="1:25" s="1" customFormat="1" hidden="1" outlineLevel="1" x14ac:dyDescent="0.25">
      <c r="A432" s="75">
        <v>31</v>
      </c>
      <c r="B432" s="80" t="e">
        <f>'5_ЦК'!#REF!</f>
        <v>#REF!</v>
      </c>
      <c r="C432" s="80" t="e">
        <f>'5_ЦК'!#REF!</f>
        <v>#REF!</v>
      </c>
      <c r="D432" s="80" t="e">
        <f>'5_ЦК'!#REF!</f>
        <v>#REF!</v>
      </c>
      <c r="E432" s="80" t="e">
        <f>'5_ЦК'!#REF!</f>
        <v>#REF!</v>
      </c>
      <c r="F432" s="80" t="e">
        <f>'5_ЦК'!#REF!</f>
        <v>#REF!</v>
      </c>
      <c r="G432" s="80" t="e">
        <f>'5_ЦК'!#REF!</f>
        <v>#REF!</v>
      </c>
      <c r="H432" s="80" t="e">
        <f>'5_ЦК'!#REF!</f>
        <v>#REF!</v>
      </c>
      <c r="I432" s="80" t="e">
        <f>'5_ЦК'!#REF!</f>
        <v>#REF!</v>
      </c>
      <c r="J432" s="80" t="e">
        <f>'5_ЦК'!#REF!</f>
        <v>#REF!</v>
      </c>
      <c r="K432" s="80" t="e">
        <f>'5_ЦК'!#REF!</f>
        <v>#REF!</v>
      </c>
      <c r="L432" s="80" t="e">
        <f>'5_ЦК'!#REF!</f>
        <v>#REF!</v>
      </c>
      <c r="M432" s="80" t="e">
        <f>'5_ЦК'!#REF!</f>
        <v>#REF!</v>
      </c>
      <c r="N432" s="80" t="e">
        <f>'5_ЦК'!#REF!</f>
        <v>#REF!</v>
      </c>
      <c r="O432" s="80" t="e">
        <f>'5_ЦК'!#REF!</f>
        <v>#REF!</v>
      </c>
      <c r="P432" s="80" t="e">
        <f>'5_ЦК'!#REF!</f>
        <v>#REF!</v>
      </c>
      <c r="Q432" s="80" t="e">
        <f>'5_ЦК'!#REF!</f>
        <v>#REF!</v>
      </c>
      <c r="R432" s="80" t="e">
        <f>'5_ЦК'!#REF!</f>
        <v>#REF!</v>
      </c>
      <c r="S432" s="80" t="e">
        <f>'5_ЦК'!#REF!</f>
        <v>#REF!</v>
      </c>
      <c r="T432" s="80" t="e">
        <f>'5_ЦК'!#REF!</f>
        <v>#REF!</v>
      </c>
      <c r="U432" s="80" t="e">
        <f>'5_ЦК'!#REF!</f>
        <v>#REF!</v>
      </c>
      <c r="V432" s="80" t="e">
        <f>'5_ЦК'!#REF!</f>
        <v>#REF!</v>
      </c>
      <c r="W432" s="80" t="e">
        <f>'5_ЦК'!#REF!</f>
        <v>#REF!</v>
      </c>
      <c r="X432" s="80" t="e">
        <f>'5_ЦК'!#REF!</f>
        <v>#REF!</v>
      </c>
      <c r="Y432" s="80" t="e">
        <f>'5_ЦК'!#REF!</f>
        <v>#REF!</v>
      </c>
    </row>
    <row r="433" spans="1:25" hidden="1" x14ac:dyDescent="0.25"/>
    <row r="434" spans="1:25" s="1" customFormat="1" ht="18.75" hidden="1" x14ac:dyDescent="0.25">
      <c r="A434" s="72" t="s">
        <v>67</v>
      </c>
      <c r="B434" s="73" t="s">
        <v>127</v>
      </c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  <c r="Q434" s="73"/>
      <c r="R434" s="73"/>
      <c r="S434" s="73"/>
      <c r="T434" s="73"/>
      <c r="U434" s="73"/>
      <c r="V434" s="73"/>
      <c r="W434" s="73"/>
      <c r="X434" s="73"/>
      <c r="Y434" s="73"/>
    </row>
    <row r="435" spans="1:25" s="1" customFormat="1" hidden="1" x14ac:dyDescent="0.25">
      <c r="A435" s="72"/>
      <c r="B435" s="74" t="s">
        <v>69</v>
      </c>
      <c r="C435" s="74" t="s">
        <v>70</v>
      </c>
      <c r="D435" s="74" t="s">
        <v>71</v>
      </c>
      <c r="E435" s="74" t="s">
        <v>72</v>
      </c>
      <c r="F435" s="74" t="s">
        <v>73</v>
      </c>
      <c r="G435" s="74" t="s">
        <v>74</v>
      </c>
      <c r="H435" s="74" t="s">
        <v>75</v>
      </c>
      <c r="I435" s="74" t="s">
        <v>76</v>
      </c>
      <c r="J435" s="74" t="s">
        <v>77</v>
      </c>
      <c r="K435" s="74" t="s">
        <v>78</v>
      </c>
      <c r="L435" s="74" t="s">
        <v>79</v>
      </c>
      <c r="M435" s="74" t="s">
        <v>80</v>
      </c>
      <c r="N435" s="74" t="s">
        <v>81</v>
      </c>
      <c r="O435" s="74" t="s">
        <v>82</v>
      </c>
      <c r="P435" s="74" t="s">
        <v>83</v>
      </c>
      <c r="Q435" s="74" t="s">
        <v>84</v>
      </c>
      <c r="R435" s="74" t="s">
        <v>85</v>
      </c>
      <c r="S435" s="74" t="s">
        <v>86</v>
      </c>
      <c r="T435" s="74" t="s">
        <v>87</v>
      </c>
      <c r="U435" s="74" t="s">
        <v>88</v>
      </c>
      <c r="V435" s="74" t="s">
        <v>89</v>
      </c>
      <c r="W435" s="74" t="s">
        <v>90</v>
      </c>
      <c r="X435" s="74" t="s">
        <v>91</v>
      </c>
      <c r="Y435" s="74" t="s">
        <v>92</v>
      </c>
    </row>
    <row r="436" spans="1:25" s="1" customFormat="1" hidden="1" x14ac:dyDescent="0.25">
      <c r="A436" s="75">
        <v>1</v>
      </c>
      <c r="B436" s="80" t="e">
        <f>'5_ЦК'!#REF!</f>
        <v>#REF!</v>
      </c>
      <c r="C436" s="80" t="e">
        <f>'5_ЦК'!#REF!</f>
        <v>#REF!</v>
      </c>
      <c r="D436" s="80" t="e">
        <f>'5_ЦК'!#REF!</f>
        <v>#REF!</v>
      </c>
      <c r="E436" s="80" t="e">
        <f>'5_ЦК'!#REF!</f>
        <v>#REF!</v>
      </c>
      <c r="F436" s="80" t="e">
        <f>'5_ЦК'!#REF!</f>
        <v>#REF!</v>
      </c>
      <c r="G436" s="80" t="e">
        <f>'5_ЦК'!#REF!</f>
        <v>#REF!</v>
      </c>
      <c r="H436" s="80" t="e">
        <f>'5_ЦК'!#REF!</f>
        <v>#REF!</v>
      </c>
      <c r="I436" s="80" t="e">
        <f>'5_ЦК'!#REF!</f>
        <v>#REF!</v>
      </c>
      <c r="J436" s="80" t="e">
        <f>'5_ЦК'!#REF!</f>
        <v>#REF!</v>
      </c>
      <c r="K436" s="80" t="e">
        <f>'5_ЦК'!#REF!</f>
        <v>#REF!</v>
      </c>
      <c r="L436" s="80" t="e">
        <f>'5_ЦК'!#REF!</f>
        <v>#REF!</v>
      </c>
      <c r="M436" s="80" t="e">
        <f>'5_ЦК'!#REF!</f>
        <v>#REF!</v>
      </c>
      <c r="N436" s="80" t="e">
        <f>'5_ЦК'!#REF!</f>
        <v>#REF!</v>
      </c>
      <c r="O436" s="80" t="e">
        <f>'5_ЦК'!#REF!</f>
        <v>#REF!</v>
      </c>
      <c r="P436" s="80" t="e">
        <f>'5_ЦК'!#REF!</f>
        <v>#REF!</v>
      </c>
      <c r="Q436" s="80" t="e">
        <f>'5_ЦК'!#REF!</f>
        <v>#REF!</v>
      </c>
      <c r="R436" s="80" t="e">
        <f>'5_ЦК'!#REF!</f>
        <v>#REF!</v>
      </c>
      <c r="S436" s="80" t="e">
        <f>'5_ЦК'!#REF!</f>
        <v>#REF!</v>
      </c>
      <c r="T436" s="80" t="e">
        <f>'5_ЦК'!#REF!</f>
        <v>#REF!</v>
      </c>
      <c r="U436" s="80" t="e">
        <f>'5_ЦК'!#REF!</f>
        <v>#REF!</v>
      </c>
      <c r="V436" s="80" t="e">
        <f>'5_ЦК'!#REF!</f>
        <v>#REF!</v>
      </c>
      <c r="W436" s="80" t="e">
        <f>'5_ЦК'!#REF!</f>
        <v>#REF!</v>
      </c>
      <c r="X436" s="80" t="e">
        <f>'5_ЦК'!#REF!</f>
        <v>#REF!</v>
      </c>
      <c r="Y436" s="80" t="e">
        <f>'5_ЦК'!#REF!</f>
        <v>#REF!</v>
      </c>
    </row>
    <row r="437" spans="1:25" s="1" customFormat="1" hidden="1" x14ac:dyDescent="0.25">
      <c r="A437" s="75">
        <v>2</v>
      </c>
      <c r="B437" s="80" t="e">
        <f>'5_ЦК'!#REF!</f>
        <v>#REF!</v>
      </c>
      <c r="C437" s="80" t="e">
        <f>'5_ЦК'!#REF!</f>
        <v>#REF!</v>
      </c>
      <c r="D437" s="80" t="e">
        <f>'5_ЦК'!#REF!</f>
        <v>#REF!</v>
      </c>
      <c r="E437" s="80" t="e">
        <f>'5_ЦК'!#REF!</f>
        <v>#REF!</v>
      </c>
      <c r="F437" s="80" t="e">
        <f>'5_ЦК'!#REF!</f>
        <v>#REF!</v>
      </c>
      <c r="G437" s="80" t="e">
        <f>'5_ЦК'!#REF!</f>
        <v>#REF!</v>
      </c>
      <c r="H437" s="80" t="e">
        <f>'5_ЦК'!#REF!</f>
        <v>#REF!</v>
      </c>
      <c r="I437" s="80" t="e">
        <f>'5_ЦК'!#REF!</f>
        <v>#REF!</v>
      </c>
      <c r="J437" s="80" t="e">
        <f>'5_ЦК'!#REF!</f>
        <v>#REF!</v>
      </c>
      <c r="K437" s="80" t="e">
        <f>'5_ЦК'!#REF!</f>
        <v>#REF!</v>
      </c>
      <c r="L437" s="80" t="e">
        <f>'5_ЦК'!#REF!</f>
        <v>#REF!</v>
      </c>
      <c r="M437" s="80" t="e">
        <f>'5_ЦК'!#REF!</f>
        <v>#REF!</v>
      </c>
      <c r="N437" s="80" t="e">
        <f>'5_ЦК'!#REF!</f>
        <v>#REF!</v>
      </c>
      <c r="O437" s="80" t="e">
        <f>'5_ЦК'!#REF!</f>
        <v>#REF!</v>
      </c>
      <c r="P437" s="80" t="e">
        <f>'5_ЦК'!#REF!</f>
        <v>#REF!</v>
      </c>
      <c r="Q437" s="80" t="e">
        <f>'5_ЦК'!#REF!</f>
        <v>#REF!</v>
      </c>
      <c r="R437" s="80" t="e">
        <f>'5_ЦК'!#REF!</f>
        <v>#REF!</v>
      </c>
      <c r="S437" s="80" t="e">
        <f>'5_ЦК'!#REF!</f>
        <v>#REF!</v>
      </c>
      <c r="T437" s="80" t="e">
        <f>'5_ЦК'!#REF!</f>
        <v>#REF!</v>
      </c>
      <c r="U437" s="80" t="e">
        <f>'5_ЦК'!#REF!</f>
        <v>#REF!</v>
      </c>
      <c r="V437" s="80" t="e">
        <f>'5_ЦК'!#REF!</f>
        <v>#REF!</v>
      </c>
      <c r="W437" s="80" t="e">
        <f>'5_ЦК'!#REF!</f>
        <v>#REF!</v>
      </c>
      <c r="X437" s="80" t="e">
        <f>'5_ЦК'!#REF!</f>
        <v>#REF!</v>
      </c>
      <c r="Y437" s="80" t="e">
        <f>'5_ЦК'!#REF!</f>
        <v>#REF!</v>
      </c>
    </row>
    <row r="438" spans="1:25" s="1" customFormat="1" hidden="1" x14ac:dyDescent="0.25">
      <c r="A438" s="75">
        <v>3</v>
      </c>
      <c r="B438" s="80" t="e">
        <f>'5_ЦК'!#REF!</f>
        <v>#REF!</v>
      </c>
      <c r="C438" s="80" t="e">
        <f>'5_ЦК'!#REF!</f>
        <v>#REF!</v>
      </c>
      <c r="D438" s="80" t="e">
        <f>'5_ЦК'!#REF!</f>
        <v>#REF!</v>
      </c>
      <c r="E438" s="80" t="e">
        <f>'5_ЦК'!#REF!</f>
        <v>#REF!</v>
      </c>
      <c r="F438" s="80" t="e">
        <f>'5_ЦК'!#REF!</f>
        <v>#REF!</v>
      </c>
      <c r="G438" s="80" t="e">
        <f>'5_ЦК'!#REF!</f>
        <v>#REF!</v>
      </c>
      <c r="H438" s="80" t="e">
        <f>'5_ЦК'!#REF!</f>
        <v>#REF!</v>
      </c>
      <c r="I438" s="80" t="e">
        <f>'5_ЦК'!#REF!</f>
        <v>#REF!</v>
      </c>
      <c r="J438" s="80" t="e">
        <f>'5_ЦК'!#REF!</f>
        <v>#REF!</v>
      </c>
      <c r="K438" s="80" t="e">
        <f>'5_ЦК'!#REF!</f>
        <v>#REF!</v>
      </c>
      <c r="L438" s="80" t="e">
        <f>'5_ЦК'!#REF!</f>
        <v>#REF!</v>
      </c>
      <c r="M438" s="80" t="e">
        <f>'5_ЦК'!#REF!</f>
        <v>#REF!</v>
      </c>
      <c r="N438" s="80" t="e">
        <f>'5_ЦК'!#REF!</f>
        <v>#REF!</v>
      </c>
      <c r="O438" s="80" t="e">
        <f>'5_ЦК'!#REF!</f>
        <v>#REF!</v>
      </c>
      <c r="P438" s="80" t="e">
        <f>'5_ЦК'!#REF!</f>
        <v>#REF!</v>
      </c>
      <c r="Q438" s="80" t="e">
        <f>'5_ЦК'!#REF!</f>
        <v>#REF!</v>
      </c>
      <c r="R438" s="80" t="e">
        <f>'5_ЦК'!#REF!</f>
        <v>#REF!</v>
      </c>
      <c r="S438" s="80" t="e">
        <f>'5_ЦК'!#REF!</f>
        <v>#REF!</v>
      </c>
      <c r="T438" s="80" t="e">
        <f>'5_ЦК'!#REF!</f>
        <v>#REF!</v>
      </c>
      <c r="U438" s="80" t="e">
        <f>'5_ЦК'!#REF!</f>
        <v>#REF!</v>
      </c>
      <c r="V438" s="80" t="e">
        <f>'5_ЦК'!#REF!</f>
        <v>#REF!</v>
      </c>
      <c r="W438" s="80" t="e">
        <f>'5_ЦК'!#REF!</f>
        <v>#REF!</v>
      </c>
      <c r="X438" s="80" t="e">
        <f>'5_ЦК'!#REF!</f>
        <v>#REF!</v>
      </c>
      <c r="Y438" s="80" t="e">
        <f>'5_ЦК'!#REF!</f>
        <v>#REF!</v>
      </c>
    </row>
    <row r="439" spans="1:25" s="1" customFormat="1" hidden="1" x14ac:dyDescent="0.25">
      <c r="A439" s="75">
        <v>4</v>
      </c>
      <c r="B439" s="80" t="e">
        <f>'5_ЦК'!#REF!</f>
        <v>#REF!</v>
      </c>
      <c r="C439" s="80" t="e">
        <f>'5_ЦК'!#REF!</f>
        <v>#REF!</v>
      </c>
      <c r="D439" s="80" t="e">
        <f>'5_ЦК'!#REF!</f>
        <v>#REF!</v>
      </c>
      <c r="E439" s="80" t="e">
        <f>'5_ЦК'!#REF!</f>
        <v>#REF!</v>
      </c>
      <c r="F439" s="80" t="e">
        <f>'5_ЦК'!#REF!</f>
        <v>#REF!</v>
      </c>
      <c r="G439" s="80" t="e">
        <f>'5_ЦК'!#REF!</f>
        <v>#REF!</v>
      </c>
      <c r="H439" s="80" t="e">
        <f>'5_ЦК'!#REF!</f>
        <v>#REF!</v>
      </c>
      <c r="I439" s="80" t="e">
        <f>'5_ЦК'!#REF!</f>
        <v>#REF!</v>
      </c>
      <c r="J439" s="80" t="e">
        <f>'5_ЦК'!#REF!</f>
        <v>#REF!</v>
      </c>
      <c r="K439" s="80" t="e">
        <f>'5_ЦК'!#REF!</f>
        <v>#REF!</v>
      </c>
      <c r="L439" s="80" t="e">
        <f>'5_ЦК'!#REF!</f>
        <v>#REF!</v>
      </c>
      <c r="M439" s="80" t="e">
        <f>'5_ЦК'!#REF!</f>
        <v>#REF!</v>
      </c>
      <c r="N439" s="80" t="e">
        <f>'5_ЦК'!#REF!</f>
        <v>#REF!</v>
      </c>
      <c r="O439" s="80" t="e">
        <f>'5_ЦК'!#REF!</f>
        <v>#REF!</v>
      </c>
      <c r="P439" s="80" t="e">
        <f>'5_ЦК'!#REF!</f>
        <v>#REF!</v>
      </c>
      <c r="Q439" s="80" t="e">
        <f>'5_ЦК'!#REF!</f>
        <v>#REF!</v>
      </c>
      <c r="R439" s="80" t="e">
        <f>'5_ЦК'!#REF!</f>
        <v>#REF!</v>
      </c>
      <c r="S439" s="80" t="e">
        <f>'5_ЦК'!#REF!</f>
        <v>#REF!</v>
      </c>
      <c r="T439" s="80" t="e">
        <f>'5_ЦК'!#REF!</f>
        <v>#REF!</v>
      </c>
      <c r="U439" s="80" t="e">
        <f>'5_ЦК'!#REF!</f>
        <v>#REF!</v>
      </c>
      <c r="V439" s="80" t="e">
        <f>'5_ЦК'!#REF!</f>
        <v>#REF!</v>
      </c>
      <c r="W439" s="80" t="e">
        <f>'5_ЦК'!#REF!</f>
        <v>#REF!</v>
      </c>
      <c r="X439" s="80" t="e">
        <f>'5_ЦК'!#REF!</f>
        <v>#REF!</v>
      </c>
      <c r="Y439" s="80" t="e">
        <f>'5_ЦК'!#REF!</f>
        <v>#REF!</v>
      </c>
    </row>
    <row r="440" spans="1:25" s="1" customFormat="1" hidden="1" x14ac:dyDescent="0.25">
      <c r="A440" s="75">
        <v>5</v>
      </c>
      <c r="B440" s="80" t="e">
        <f>'5_ЦК'!#REF!</f>
        <v>#REF!</v>
      </c>
      <c r="C440" s="80" t="e">
        <f>'5_ЦК'!#REF!</f>
        <v>#REF!</v>
      </c>
      <c r="D440" s="80" t="e">
        <f>'5_ЦК'!#REF!</f>
        <v>#REF!</v>
      </c>
      <c r="E440" s="80" t="e">
        <f>'5_ЦК'!#REF!</f>
        <v>#REF!</v>
      </c>
      <c r="F440" s="80" t="e">
        <f>'5_ЦК'!#REF!</f>
        <v>#REF!</v>
      </c>
      <c r="G440" s="80" t="e">
        <f>'5_ЦК'!#REF!</f>
        <v>#REF!</v>
      </c>
      <c r="H440" s="80" t="e">
        <f>'5_ЦК'!#REF!</f>
        <v>#REF!</v>
      </c>
      <c r="I440" s="80" t="e">
        <f>'5_ЦК'!#REF!</f>
        <v>#REF!</v>
      </c>
      <c r="J440" s="80" t="e">
        <f>'5_ЦК'!#REF!</f>
        <v>#REF!</v>
      </c>
      <c r="K440" s="80" t="e">
        <f>'5_ЦК'!#REF!</f>
        <v>#REF!</v>
      </c>
      <c r="L440" s="80" t="e">
        <f>'5_ЦК'!#REF!</f>
        <v>#REF!</v>
      </c>
      <c r="M440" s="80" t="e">
        <f>'5_ЦК'!#REF!</f>
        <v>#REF!</v>
      </c>
      <c r="N440" s="80" t="e">
        <f>'5_ЦК'!#REF!</f>
        <v>#REF!</v>
      </c>
      <c r="O440" s="80" t="e">
        <f>'5_ЦК'!#REF!</f>
        <v>#REF!</v>
      </c>
      <c r="P440" s="80" t="e">
        <f>'5_ЦК'!#REF!</f>
        <v>#REF!</v>
      </c>
      <c r="Q440" s="80" t="e">
        <f>'5_ЦК'!#REF!</f>
        <v>#REF!</v>
      </c>
      <c r="R440" s="80" t="e">
        <f>'5_ЦК'!#REF!</f>
        <v>#REF!</v>
      </c>
      <c r="S440" s="80" t="e">
        <f>'5_ЦК'!#REF!</f>
        <v>#REF!</v>
      </c>
      <c r="T440" s="80" t="e">
        <f>'5_ЦК'!#REF!</f>
        <v>#REF!</v>
      </c>
      <c r="U440" s="80" t="e">
        <f>'5_ЦК'!#REF!</f>
        <v>#REF!</v>
      </c>
      <c r="V440" s="80" t="e">
        <f>'5_ЦК'!#REF!</f>
        <v>#REF!</v>
      </c>
      <c r="W440" s="80" t="e">
        <f>'5_ЦК'!#REF!</f>
        <v>#REF!</v>
      </c>
      <c r="X440" s="80" t="e">
        <f>'5_ЦК'!#REF!</f>
        <v>#REF!</v>
      </c>
      <c r="Y440" s="80" t="e">
        <f>'5_ЦК'!#REF!</f>
        <v>#REF!</v>
      </c>
    </row>
    <row r="441" spans="1:25" s="1" customFormat="1" hidden="1" x14ac:dyDescent="0.25">
      <c r="A441" s="75">
        <v>6</v>
      </c>
      <c r="B441" s="80" t="e">
        <f>'5_ЦК'!#REF!</f>
        <v>#REF!</v>
      </c>
      <c r="C441" s="80" t="e">
        <f>'5_ЦК'!#REF!</f>
        <v>#REF!</v>
      </c>
      <c r="D441" s="80" t="e">
        <f>'5_ЦК'!#REF!</f>
        <v>#REF!</v>
      </c>
      <c r="E441" s="80" t="e">
        <f>'5_ЦК'!#REF!</f>
        <v>#REF!</v>
      </c>
      <c r="F441" s="80" t="e">
        <f>'5_ЦК'!#REF!</f>
        <v>#REF!</v>
      </c>
      <c r="G441" s="80" t="e">
        <f>'5_ЦК'!#REF!</f>
        <v>#REF!</v>
      </c>
      <c r="H441" s="80" t="e">
        <f>'5_ЦК'!#REF!</f>
        <v>#REF!</v>
      </c>
      <c r="I441" s="80" t="e">
        <f>'5_ЦК'!#REF!</f>
        <v>#REF!</v>
      </c>
      <c r="J441" s="80" t="e">
        <f>'5_ЦК'!#REF!</f>
        <v>#REF!</v>
      </c>
      <c r="K441" s="80" t="e">
        <f>'5_ЦК'!#REF!</f>
        <v>#REF!</v>
      </c>
      <c r="L441" s="80" t="e">
        <f>'5_ЦК'!#REF!</f>
        <v>#REF!</v>
      </c>
      <c r="M441" s="80" t="e">
        <f>'5_ЦК'!#REF!</f>
        <v>#REF!</v>
      </c>
      <c r="N441" s="80" t="e">
        <f>'5_ЦК'!#REF!</f>
        <v>#REF!</v>
      </c>
      <c r="O441" s="80" t="e">
        <f>'5_ЦК'!#REF!</f>
        <v>#REF!</v>
      </c>
      <c r="P441" s="80" t="e">
        <f>'5_ЦК'!#REF!</f>
        <v>#REF!</v>
      </c>
      <c r="Q441" s="80" t="e">
        <f>'5_ЦК'!#REF!</f>
        <v>#REF!</v>
      </c>
      <c r="R441" s="80" t="e">
        <f>'5_ЦК'!#REF!</f>
        <v>#REF!</v>
      </c>
      <c r="S441" s="80" t="e">
        <f>'5_ЦК'!#REF!</f>
        <v>#REF!</v>
      </c>
      <c r="T441" s="80" t="e">
        <f>'5_ЦК'!#REF!</f>
        <v>#REF!</v>
      </c>
      <c r="U441" s="80" t="e">
        <f>'5_ЦК'!#REF!</f>
        <v>#REF!</v>
      </c>
      <c r="V441" s="80" t="e">
        <f>'5_ЦК'!#REF!</f>
        <v>#REF!</v>
      </c>
      <c r="W441" s="80" t="e">
        <f>'5_ЦК'!#REF!</f>
        <v>#REF!</v>
      </c>
      <c r="X441" s="80" t="e">
        <f>'5_ЦК'!#REF!</f>
        <v>#REF!</v>
      </c>
      <c r="Y441" s="80" t="e">
        <f>'5_ЦК'!#REF!</f>
        <v>#REF!</v>
      </c>
    </row>
    <row r="442" spans="1:25" s="1" customFormat="1" hidden="1" x14ac:dyDescent="0.25">
      <c r="A442" s="75">
        <v>7</v>
      </c>
      <c r="B442" s="80" t="e">
        <f>'5_ЦК'!#REF!</f>
        <v>#REF!</v>
      </c>
      <c r="C442" s="80" t="e">
        <f>'5_ЦК'!#REF!</f>
        <v>#REF!</v>
      </c>
      <c r="D442" s="80" t="e">
        <f>'5_ЦК'!#REF!</f>
        <v>#REF!</v>
      </c>
      <c r="E442" s="80" t="e">
        <f>'5_ЦК'!#REF!</f>
        <v>#REF!</v>
      </c>
      <c r="F442" s="80" t="e">
        <f>'5_ЦК'!#REF!</f>
        <v>#REF!</v>
      </c>
      <c r="G442" s="80" t="e">
        <f>'5_ЦК'!#REF!</f>
        <v>#REF!</v>
      </c>
      <c r="H442" s="80" t="e">
        <f>'5_ЦК'!#REF!</f>
        <v>#REF!</v>
      </c>
      <c r="I442" s="80" t="e">
        <f>'5_ЦК'!#REF!</f>
        <v>#REF!</v>
      </c>
      <c r="J442" s="80" t="e">
        <f>'5_ЦК'!#REF!</f>
        <v>#REF!</v>
      </c>
      <c r="K442" s="80" t="e">
        <f>'5_ЦК'!#REF!</f>
        <v>#REF!</v>
      </c>
      <c r="L442" s="80" t="e">
        <f>'5_ЦК'!#REF!</f>
        <v>#REF!</v>
      </c>
      <c r="M442" s="80" t="e">
        <f>'5_ЦК'!#REF!</f>
        <v>#REF!</v>
      </c>
      <c r="N442" s="80" t="e">
        <f>'5_ЦК'!#REF!</f>
        <v>#REF!</v>
      </c>
      <c r="O442" s="80" t="e">
        <f>'5_ЦК'!#REF!</f>
        <v>#REF!</v>
      </c>
      <c r="P442" s="80" t="e">
        <f>'5_ЦК'!#REF!</f>
        <v>#REF!</v>
      </c>
      <c r="Q442" s="80" t="e">
        <f>'5_ЦК'!#REF!</f>
        <v>#REF!</v>
      </c>
      <c r="R442" s="80" t="e">
        <f>'5_ЦК'!#REF!</f>
        <v>#REF!</v>
      </c>
      <c r="S442" s="80" t="e">
        <f>'5_ЦК'!#REF!</f>
        <v>#REF!</v>
      </c>
      <c r="T442" s="80" t="e">
        <f>'5_ЦК'!#REF!</f>
        <v>#REF!</v>
      </c>
      <c r="U442" s="80" t="e">
        <f>'5_ЦК'!#REF!</f>
        <v>#REF!</v>
      </c>
      <c r="V442" s="80" t="e">
        <f>'5_ЦК'!#REF!</f>
        <v>#REF!</v>
      </c>
      <c r="W442" s="80" t="e">
        <f>'5_ЦК'!#REF!</f>
        <v>#REF!</v>
      </c>
      <c r="X442" s="80" t="e">
        <f>'5_ЦК'!#REF!</f>
        <v>#REF!</v>
      </c>
      <c r="Y442" s="80" t="e">
        <f>'5_ЦК'!#REF!</f>
        <v>#REF!</v>
      </c>
    </row>
    <row r="443" spans="1:25" s="1" customFormat="1" hidden="1" x14ac:dyDescent="0.25">
      <c r="A443" s="75">
        <v>8</v>
      </c>
      <c r="B443" s="80" t="e">
        <f>'5_ЦК'!#REF!</f>
        <v>#REF!</v>
      </c>
      <c r="C443" s="80" t="e">
        <f>'5_ЦК'!#REF!</f>
        <v>#REF!</v>
      </c>
      <c r="D443" s="80" t="e">
        <f>'5_ЦК'!#REF!</f>
        <v>#REF!</v>
      </c>
      <c r="E443" s="80" t="e">
        <f>'5_ЦК'!#REF!</f>
        <v>#REF!</v>
      </c>
      <c r="F443" s="80" t="e">
        <f>'5_ЦК'!#REF!</f>
        <v>#REF!</v>
      </c>
      <c r="G443" s="80" t="e">
        <f>'5_ЦК'!#REF!</f>
        <v>#REF!</v>
      </c>
      <c r="H443" s="80" t="e">
        <f>'5_ЦК'!#REF!</f>
        <v>#REF!</v>
      </c>
      <c r="I443" s="80" t="e">
        <f>'5_ЦК'!#REF!</f>
        <v>#REF!</v>
      </c>
      <c r="J443" s="80" t="e">
        <f>'5_ЦК'!#REF!</f>
        <v>#REF!</v>
      </c>
      <c r="K443" s="80" t="e">
        <f>'5_ЦК'!#REF!</f>
        <v>#REF!</v>
      </c>
      <c r="L443" s="80" t="e">
        <f>'5_ЦК'!#REF!</f>
        <v>#REF!</v>
      </c>
      <c r="M443" s="80" t="e">
        <f>'5_ЦК'!#REF!</f>
        <v>#REF!</v>
      </c>
      <c r="N443" s="80" t="e">
        <f>'5_ЦК'!#REF!</f>
        <v>#REF!</v>
      </c>
      <c r="O443" s="80" t="e">
        <f>'5_ЦК'!#REF!</f>
        <v>#REF!</v>
      </c>
      <c r="P443" s="80" t="e">
        <f>'5_ЦК'!#REF!</f>
        <v>#REF!</v>
      </c>
      <c r="Q443" s="80" t="e">
        <f>'5_ЦК'!#REF!</f>
        <v>#REF!</v>
      </c>
      <c r="R443" s="80" t="e">
        <f>'5_ЦК'!#REF!</f>
        <v>#REF!</v>
      </c>
      <c r="S443" s="80" t="e">
        <f>'5_ЦК'!#REF!</f>
        <v>#REF!</v>
      </c>
      <c r="T443" s="80" t="e">
        <f>'5_ЦК'!#REF!</f>
        <v>#REF!</v>
      </c>
      <c r="U443" s="80" t="e">
        <f>'5_ЦК'!#REF!</f>
        <v>#REF!</v>
      </c>
      <c r="V443" s="80" t="e">
        <f>'5_ЦК'!#REF!</f>
        <v>#REF!</v>
      </c>
      <c r="W443" s="80" t="e">
        <f>'5_ЦК'!#REF!</f>
        <v>#REF!</v>
      </c>
      <c r="X443" s="80" t="e">
        <f>'5_ЦК'!#REF!</f>
        <v>#REF!</v>
      </c>
      <c r="Y443" s="80" t="e">
        <f>'5_ЦК'!#REF!</f>
        <v>#REF!</v>
      </c>
    </row>
    <row r="444" spans="1:25" s="1" customFormat="1" hidden="1" x14ac:dyDescent="0.25">
      <c r="A444" s="75">
        <v>9</v>
      </c>
      <c r="B444" s="80" t="e">
        <f>'5_ЦК'!#REF!</f>
        <v>#REF!</v>
      </c>
      <c r="C444" s="80" t="e">
        <f>'5_ЦК'!#REF!</f>
        <v>#REF!</v>
      </c>
      <c r="D444" s="80" t="e">
        <f>'5_ЦК'!#REF!</f>
        <v>#REF!</v>
      </c>
      <c r="E444" s="80" t="e">
        <f>'5_ЦК'!#REF!</f>
        <v>#REF!</v>
      </c>
      <c r="F444" s="80" t="e">
        <f>'5_ЦК'!#REF!</f>
        <v>#REF!</v>
      </c>
      <c r="G444" s="80" t="e">
        <f>'5_ЦК'!#REF!</f>
        <v>#REF!</v>
      </c>
      <c r="H444" s="80" t="e">
        <f>'5_ЦК'!#REF!</f>
        <v>#REF!</v>
      </c>
      <c r="I444" s="80" t="e">
        <f>'5_ЦК'!#REF!</f>
        <v>#REF!</v>
      </c>
      <c r="J444" s="80" t="e">
        <f>'5_ЦК'!#REF!</f>
        <v>#REF!</v>
      </c>
      <c r="K444" s="80" t="e">
        <f>'5_ЦК'!#REF!</f>
        <v>#REF!</v>
      </c>
      <c r="L444" s="80" t="e">
        <f>'5_ЦК'!#REF!</f>
        <v>#REF!</v>
      </c>
      <c r="M444" s="80" t="e">
        <f>'5_ЦК'!#REF!</f>
        <v>#REF!</v>
      </c>
      <c r="N444" s="80" t="e">
        <f>'5_ЦК'!#REF!</f>
        <v>#REF!</v>
      </c>
      <c r="O444" s="80" t="e">
        <f>'5_ЦК'!#REF!</f>
        <v>#REF!</v>
      </c>
      <c r="P444" s="80" t="e">
        <f>'5_ЦК'!#REF!</f>
        <v>#REF!</v>
      </c>
      <c r="Q444" s="80" t="e">
        <f>'5_ЦК'!#REF!</f>
        <v>#REF!</v>
      </c>
      <c r="R444" s="80" t="e">
        <f>'5_ЦК'!#REF!</f>
        <v>#REF!</v>
      </c>
      <c r="S444" s="80" t="e">
        <f>'5_ЦК'!#REF!</f>
        <v>#REF!</v>
      </c>
      <c r="T444" s="80" t="e">
        <f>'5_ЦК'!#REF!</f>
        <v>#REF!</v>
      </c>
      <c r="U444" s="80" t="e">
        <f>'5_ЦК'!#REF!</f>
        <v>#REF!</v>
      </c>
      <c r="V444" s="80" t="e">
        <f>'5_ЦК'!#REF!</f>
        <v>#REF!</v>
      </c>
      <c r="W444" s="80" t="e">
        <f>'5_ЦК'!#REF!</f>
        <v>#REF!</v>
      </c>
      <c r="X444" s="80" t="e">
        <f>'5_ЦК'!#REF!</f>
        <v>#REF!</v>
      </c>
      <c r="Y444" s="80" t="e">
        <f>'5_ЦК'!#REF!</f>
        <v>#REF!</v>
      </c>
    </row>
    <row r="445" spans="1:25" s="1" customFormat="1" hidden="1" x14ac:dyDescent="0.25">
      <c r="A445" s="75">
        <v>10</v>
      </c>
      <c r="B445" s="80" t="e">
        <f>'5_ЦК'!#REF!</f>
        <v>#REF!</v>
      </c>
      <c r="C445" s="80" t="e">
        <f>'5_ЦК'!#REF!</f>
        <v>#REF!</v>
      </c>
      <c r="D445" s="80" t="e">
        <f>'5_ЦК'!#REF!</f>
        <v>#REF!</v>
      </c>
      <c r="E445" s="80" t="e">
        <f>'5_ЦК'!#REF!</f>
        <v>#REF!</v>
      </c>
      <c r="F445" s="80" t="e">
        <f>'5_ЦК'!#REF!</f>
        <v>#REF!</v>
      </c>
      <c r="G445" s="80" t="e">
        <f>'5_ЦК'!#REF!</f>
        <v>#REF!</v>
      </c>
      <c r="H445" s="80" t="e">
        <f>'5_ЦК'!#REF!</f>
        <v>#REF!</v>
      </c>
      <c r="I445" s="80" t="e">
        <f>'5_ЦК'!#REF!</f>
        <v>#REF!</v>
      </c>
      <c r="J445" s="80" t="e">
        <f>'5_ЦК'!#REF!</f>
        <v>#REF!</v>
      </c>
      <c r="K445" s="80" t="e">
        <f>'5_ЦК'!#REF!</f>
        <v>#REF!</v>
      </c>
      <c r="L445" s="80" t="e">
        <f>'5_ЦК'!#REF!</f>
        <v>#REF!</v>
      </c>
      <c r="M445" s="80" t="e">
        <f>'5_ЦК'!#REF!</f>
        <v>#REF!</v>
      </c>
      <c r="N445" s="80" t="e">
        <f>'5_ЦК'!#REF!</f>
        <v>#REF!</v>
      </c>
      <c r="O445" s="80" t="e">
        <f>'5_ЦК'!#REF!</f>
        <v>#REF!</v>
      </c>
      <c r="P445" s="80" t="e">
        <f>'5_ЦК'!#REF!</f>
        <v>#REF!</v>
      </c>
      <c r="Q445" s="80" t="e">
        <f>'5_ЦК'!#REF!</f>
        <v>#REF!</v>
      </c>
      <c r="R445" s="80" t="e">
        <f>'5_ЦК'!#REF!</f>
        <v>#REF!</v>
      </c>
      <c r="S445" s="80" t="e">
        <f>'5_ЦК'!#REF!</f>
        <v>#REF!</v>
      </c>
      <c r="T445" s="80" t="e">
        <f>'5_ЦК'!#REF!</f>
        <v>#REF!</v>
      </c>
      <c r="U445" s="80" t="e">
        <f>'5_ЦК'!#REF!</f>
        <v>#REF!</v>
      </c>
      <c r="V445" s="80" t="e">
        <f>'5_ЦК'!#REF!</f>
        <v>#REF!</v>
      </c>
      <c r="W445" s="80" t="e">
        <f>'5_ЦК'!#REF!</f>
        <v>#REF!</v>
      </c>
      <c r="X445" s="80" t="e">
        <f>'5_ЦК'!#REF!</f>
        <v>#REF!</v>
      </c>
      <c r="Y445" s="80" t="e">
        <f>'5_ЦК'!#REF!</f>
        <v>#REF!</v>
      </c>
    </row>
    <row r="446" spans="1:25" s="1" customFormat="1" hidden="1" x14ac:dyDescent="0.25">
      <c r="A446" s="75">
        <v>11</v>
      </c>
      <c r="B446" s="80" t="e">
        <f>'5_ЦК'!#REF!</f>
        <v>#REF!</v>
      </c>
      <c r="C446" s="80" t="e">
        <f>'5_ЦК'!#REF!</f>
        <v>#REF!</v>
      </c>
      <c r="D446" s="80" t="e">
        <f>'5_ЦК'!#REF!</f>
        <v>#REF!</v>
      </c>
      <c r="E446" s="80" t="e">
        <f>'5_ЦК'!#REF!</f>
        <v>#REF!</v>
      </c>
      <c r="F446" s="80" t="e">
        <f>'5_ЦК'!#REF!</f>
        <v>#REF!</v>
      </c>
      <c r="G446" s="80" t="e">
        <f>'5_ЦК'!#REF!</f>
        <v>#REF!</v>
      </c>
      <c r="H446" s="80" t="e">
        <f>'5_ЦК'!#REF!</f>
        <v>#REF!</v>
      </c>
      <c r="I446" s="80" t="e">
        <f>'5_ЦК'!#REF!</f>
        <v>#REF!</v>
      </c>
      <c r="J446" s="80" t="e">
        <f>'5_ЦК'!#REF!</f>
        <v>#REF!</v>
      </c>
      <c r="K446" s="80" t="e">
        <f>'5_ЦК'!#REF!</f>
        <v>#REF!</v>
      </c>
      <c r="L446" s="80" t="e">
        <f>'5_ЦК'!#REF!</f>
        <v>#REF!</v>
      </c>
      <c r="M446" s="80" t="e">
        <f>'5_ЦК'!#REF!</f>
        <v>#REF!</v>
      </c>
      <c r="N446" s="80" t="e">
        <f>'5_ЦК'!#REF!</f>
        <v>#REF!</v>
      </c>
      <c r="O446" s="80" t="e">
        <f>'5_ЦК'!#REF!</f>
        <v>#REF!</v>
      </c>
      <c r="P446" s="80" t="e">
        <f>'5_ЦК'!#REF!</f>
        <v>#REF!</v>
      </c>
      <c r="Q446" s="80" t="e">
        <f>'5_ЦК'!#REF!</f>
        <v>#REF!</v>
      </c>
      <c r="R446" s="80" t="e">
        <f>'5_ЦК'!#REF!</f>
        <v>#REF!</v>
      </c>
      <c r="S446" s="80" t="e">
        <f>'5_ЦК'!#REF!</f>
        <v>#REF!</v>
      </c>
      <c r="T446" s="80" t="e">
        <f>'5_ЦК'!#REF!</f>
        <v>#REF!</v>
      </c>
      <c r="U446" s="80" t="e">
        <f>'5_ЦК'!#REF!</f>
        <v>#REF!</v>
      </c>
      <c r="V446" s="80" t="e">
        <f>'5_ЦК'!#REF!</f>
        <v>#REF!</v>
      </c>
      <c r="W446" s="80" t="e">
        <f>'5_ЦК'!#REF!</f>
        <v>#REF!</v>
      </c>
      <c r="X446" s="80" t="e">
        <f>'5_ЦК'!#REF!</f>
        <v>#REF!</v>
      </c>
      <c r="Y446" s="80" t="e">
        <f>'5_ЦК'!#REF!</f>
        <v>#REF!</v>
      </c>
    </row>
    <row r="447" spans="1:25" s="1" customFormat="1" hidden="1" x14ac:dyDescent="0.25">
      <c r="A447" s="75">
        <v>12</v>
      </c>
      <c r="B447" s="80" t="e">
        <f>'5_ЦК'!#REF!</f>
        <v>#REF!</v>
      </c>
      <c r="C447" s="80" t="e">
        <f>'5_ЦК'!#REF!</f>
        <v>#REF!</v>
      </c>
      <c r="D447" s="80" t="e">
        <f>'5_ЦК'!#REF!</f>
        <v>#REF!</v>
      </c>
      <c r="E447" s="80" t="e">
        <f>'5_ЦК'!#REF!</f>
        <v>#REF!</v>
      </c>
      <c r="F447" s="80" t="e">
        <f>'5_ЦК'!#REF!</f>
        <v>#REF!</v>
      </c>
      <c r="G447" s="80" t="e">
        <f>'5_ЦК'!#REF!</f>
        <v>#REF!</v>
      </c>
      <c r="H447" s="80" t="e">
        <f>'5_ЦК'!#REF!</f>
        <v>#REF!</v>
      </c>
      <c r="I447" s="80" t="e">
        <f>'5_ЦК'!#REF!</f>
        <v>#REF!</v>
      </c>
      <c r="J447" s="80" t="e">
        <f>'5_ЦК'!#REF!</f>
        <v>#REF!</v>
      </c>
      <c r="K447" s="80" t="e">
        <f>'5_ЦК'!#REF!</f>
        <v>#REF!</v>
      </c>
      <c r="L447" s="80" t="e">
        <f>'5_ЦК'!#REF!</f>
        <v>#REF!</v>
      </c>
      <c r="M447" s="80" t="e">
        <f>'5_ЦК'!#REF!</f>
        <v>#REF!</v>
      </c>
      <c r="N447" s="80" t="e">
        <f>'5_ЦК'!#REF!</f>
        <v>#REF!</v>
      </c>
      <c r="O447" s="80" t="e">
        <f>'5_ЦК'!#REF!</f>
        <v>#REF!</v>
      </c>
      <c r="P447" s="80" t="e">
        <f>'5_ЦК'!#REF!</f>
        <v>#REF!</v>
      </c>
      <c r="Q447" s="80" t="e">
        <f>'5_ЦК'!#REF!</f>
        <v>#REF!</v>
      </c>
      <c r="R447" s="80" t="e">
        <f>'5_ЦК'!#REF!</f>
        <v>#REF!</v>
      </c>
      <c r="S447" s="80" t="e">
        <f>'5_ЦК'!#REF!</f>
        <v>#REF!</v>
      </c>
      <c r="T447" s="80" t="e">
        <f>'5_ЦК'!#REF!</f>
        <v>#REF!</v>
      </c>
      <c r="U447" s="80" t="e">
        <f>'5_ЦК'!#REF!</f>
        <v>#REF!</v>
      </c>
      <c r="V447" s="80" t="e">
        <f>'5_ЦК'!#REF!</f>
        <v>#REF!</v>
      </c>
      <c r="W447" s="80" t="e">
        <f>'5_ЦК'!#REF!</f>
        <v>#REF!</v>
      </c>
      <c r="X447" s="80" t="e">
        <f>'5_ЦК'!#REF!</f>
        <v>#REF!</v>
      </c>
      <c r="Y447" s="80" t="e">
        <f>'5_ЦК'!#REF!</f>
        <v>#REF!</v>
      </c>
    </row>
    <row r="448" spans="1:25" s="1" customFormat="1" hidden="1" x14ac:dyDescent="0.25">
      <c r="A448" s="75">
        <v>13</v>
      </c>
      <c r="B448" s="80" t="e">
        <f>'5_ЦК'!#REF!</f>
        <v>#REF!</v>
      </c>
      <c r="C448" s="80" t="e">
        <f>'5_ЦК'!#REF!</f>
        <v>#REF!</v>
      </c>
      <c r="D448" s="80" t="e">
        <f>'5_ЦК'!#REF!</f>
        <v>#REF!</v>
      </c>
      <c r="E448" s="80" t="e">
        <f>'5_ЦК'!#REF!</f>
        <v>#REF!</v>
      </c>
      <c r="F448" s="80" t="e">
        <f>'5_ЦК'!#REF!</f>
        <v>#REF!</v>
      </c>
      <c r="G448" s="80" t="e">
        <f>'5_ЦК'!#REF!</f>
        <v>#REF!</v>
      </c>
      <c r="H448" s="80" t="e">
        <f>'5_ЦК'!#REF!</f>
        <v>#REF!</v>
      </c>
      <c r="I448" s="80" t="e">
        <f>'5_ЦК'!#REF!</f>
        <v>#REF!</v>
      </c>
      <c r="J448" s="80" t="e">
        <f>'5_ЦК'!#REF!</f>
        <v>#REF!</v>
      </c>
      <c r="K448" s="80" t="e">
        <f>'5_ЦК'!#REF!</f>
        <v>#REF!</v>
      </c>
      <c r="L448" s="80" t="e">
        <f>'5_ЦК'!#REF!</f>
        <v>#REF!</v>
      </c>
      <c r="M448" s="80" t="e">
        <f>'5_ЦК'!#REF!</f>
        <v>#REF!</v>
      </c>
      <c r="N448" s="80" t="e">
        <f>'5_ЦК'!#REF!</f>
        <v>#REF!</v>
      </c>
      <c r="O448" s="80" t="e">
        <f>'5_ЦК'!#REF!</f>
        <v>#REF!</v>
      </c>
      <c r="P448" s="80" t="e">
        <f>'5_ЦК'!#REF!</f>
        <v>#REF!</v>
      </c>
      <c r="Q448" s="80" t="e">
        <f>'5_ЦК'!#REF!</f>
        <v>#REF!</v>
      </c>
      <c r="R448" s="80" t="e">
        <f>'5_ЦК'!#REF!</f>
        <v>#REF!</v>
      </c>
      <c r="S448" s="80" t="e">
        <f>'5_ЦК'!#REF!</f>
        <v>#REF!</v>
      </c>
      <c r="T448" s="80" t="e">
        <f>'5_ЦК'!#REF!</f>
        <v>#REF!</v>
      </c>
      <c r="U448" s="80" t="e">
        <f>'5_ЦК'!#REF!</f>
        <v>#REF!</v>
      </c>
      <c r="V448" s="80" t="e">
        <f>'5_ЦК'!#REF!</f>
        <v>#REF!</v>
      </c>
      <c r="W448" s="80" t="e">
        <f>'5_ЦК'!#REF!</f>
        <v>#REF!</v>
      </c>
      <c r="X448" s="80" t="e">
        <f>'5_ЦК'!#REF!</f>
        <v>#REF!</v>
      </c>
      <c r="Y448" s="80" t="e">
        <f>'5_ЦК'!#REF!</f>
        <v>#REF!</v>
      </c>
    </row>
    <row r="449" spans="1:25" s="1" customFormat="1" hidden="1" x14ac:dyDescent="0.25">
      <c r="A449" s="75">
        <v>14</v>
      </c>
      <c r="B449" s="80" t="e">
        <f>'5_ЦК'!#REF!</f>
        <v>#REF!</v>
      </c>
      <c r="C449" s="80" t="e">
        <f>'5_ЦК'!#REF!</f>
        <v>#REF!</v>
      </c>
      <c r="D449" s="80" t="e">
        <f>'5_ЦК'!#REF!</f>
        <v>#REF!</v>
      </c>
      <c r="E449" s="80" t="e">
        <f>'5_ЦК'!#REF!</f>
        <v>#REF!</v>
      </c>
      <c r="F449" s="80" t="e">
        <f>'5_ЦК'!#REF!</f>
        <v>#REF!</v>
      </c>
      <c r="G449" s="80" t="e">
        <f>'5_ЦК'!#REF!</f>
        <v>#REF!</v>
      </c>
      <c r="H449" s="80" t="e">
        <f>'5_ЦК'!#REF!</f>
        <v>#REF!</v>
      </c>
      <c r="I449" s="80" t="e">
        <f>'5_ЦК'!#REF!</f>
        <v>#REF!</v>
      </c>
      <c r="J449" s="80" t="e">
        <f>'5_ЦК'!#REF!</f>
        <v>#REF!</v>
      </c>
      <c r="K449" s="80" t="e">
        <f>'5_ЦК'!#REF!</f>
        <v>#REF!</v>
      </c>
      <c r="L449" s="80" t="e">
        <f>'5_ЦК'!#REF!</f>
        <v>#REF!</v>
      </c>
      <c r="M449" s="80" t="e">
        <f>'5_ЦК'!#REF!</f>
        <v>#REF!</v>
      </c>
      <c r="N449" s="80" t="e">
        <f>'5_ЦК'!#REF!</f>
        <v>#REF!</v>
      </c>
      <c r="O449" s="80" t="e">
        <f>'5_ЦК'!#REF!</f>
        <v>#REF!</v>
      </c>
      <c r="P449" s="80" t="e">
        <f>'5_ЦК'!#REF!</f>
        <v>#REF!</v>
      </c>
      <c r="Q449" s="80" t="e">
        <f>'5_ЦК'!#REF!</f>
        <v>#REF!</v>
      </c>
      <c r="R449" s="80" t="e">
        <f>'5_ЦК'!#REF!</f>
        <v>#REF!</v>
      </c>
      <c r="S449" s="80" t="e">
        <f>'5_ЦК'!#REF!</f>
        <v>#REF!</v>
      </c>
      <c r="T449" s="80" t="e">
        <f>'5_ЦК'!#REF!</f>
        <v>#REF!</v>
      </c>
      <c r="U449" s="80" t="e">
        <f>'5_ЦК'!#REF!</f>
        <v>#REF!</v>
      </c>
      <c r="V449" s="80" t="e">
        <f>'5_ЦК'!#REF!</f>
        <v>#REF!</v>
      </c>
      <c r="W449" s="80" t="e">
        <f>'5_ЦК'!#REF!</f>
        <v>#REF!</v>
      </c>
      <c r="X449" s="80" t="e">
        <f>'5_ЦК'!#REF!</f>
        <v>#REF!</v>
      </c>
      <c r="Y449" s="80" t="e">
        <f>'5_ЦК'!#REF!</f>
        <v>#REF!</v>
      </c>
    </row>
    <row r="450" spans="1:25" s="1" customFormat="1" hidden="1" x14ac:dyDescent="0.25">
      <c r="A450" s="75">
        <v>15</v>
      </c>
      <c r="B450" s="80" t="e">
        <f>'5_ЦК'!#REF!</f>
        <v>#REF!</v>
      </c>
      <c r="C450" s="80" t="e">
        <f>'5_ЦК'!#REF!</f>
        <v>#REF!</v>
      </c>
      <c r="D450" s="80" t="e">
        <f>'5_ЦК'!#REF!</f>
        <v>#REF!</v>
      </c>
      <c r="E450" s="80" t="e">
        <f>'5_ЦК'!#REF!</f>
        <v>#REF!</v>
      </c>
      <c r="F450" s="80" t="e">
        <f>'5_ЦК'!#REF!</f>
        <v>#REF!</v>
      </c>
      <c r="G450" s="80" t="e">
        <f>'5_ЦК'!#REF!</f>
        <v>#REF!</v>
      </c>
      <c r="H450" s="80" t="e">
        <f>'5_ЦК'!#REF!</f>
        <v>#REF!</v>
      </c>
      <c r="I450" s="80" t="e">
        <f>'5_ЦК'!#REF!</f>
        <v>#REF!</v>
      </c>
      <c r="J450" s="80" t="e">
        <f>'5_ЦК'!#REF!</f>
        <v>#REF!</v>
      </c>
      <c r="K450" s="80" t="e">
        <f>'5_ЦК'!#REF!</f>
        <v>#REF!</v>
      </c>
      <c r="L450" s="80" t="e">
        <f>'5_ЦК'!#REF!</f>
        <v>#REF!</v>
      </c>
      <c r="M450" s="80" t="e">
        <f>'5_ЦК'!#REF!</f>
        <v>#REF!</v>
      </c>
      <c r="N450" s="80" t="e">
        <f>'5_ЦК'!#REF!</f>
        <v>#REF!</v>
      </c>
      <c r="O450" s="80" t="e">
        <f>'5_ЦК'!#REF!</f>
        <v>#REF!</v>
      </c>
      <c r="P450" s="80" t="e">
        <f>'5_ЦК'!#REF!</f>
        <v>#REF!</v>
      </c>
      <c r="Q450" s="80" t="e">
        <f>'5_ЦК'!#REF!</f>
        <v>#REF!</v>
      </c>
      <c r="R450" s="80" t="e">
        <f>'5_ЦК'!#REF!</f>
        <v>#REF!</v>
      </c>
      <c r="S450" s="80" t="e">
        <f>'5_ЦК'!#REF!</f>
        <v>#REF!</v>
      </c>
      <c r="T450" s="80" t="e">
        <f>'5_ЦК'!#REF!</f>
        <v>#REF!</v>
      </c>
      <c r="U450" s="80" t="e">
        <f>'5_ЦК'!#REF!</f>
        <v>#REF!</v>
      </c>
      <c r="V450" s="80" t="e">
        <f>'5_ЦК'!#REF!</f>
        <v>#REF!</v>
      </c>
      <c r="W450" s="80" t="e">
        <f>'5_ЦК'!#REF!</f>
        <v>#REF!</v>
      </c>
      <c r="X450" s="80" t="e">
        <f>'5_ЦК'!#REF!</f>
        <v>#REF!</v>
      </c>
      <c r="Y450" s="80" t="e">
        <f>'5_ЦК'!#REF!</f>
        <v>#REF!</v>
      </c>
    </row>
    <row r="451" spans="1:25" s="1" customFormat="1" hidden="1" x14ac:dyDescent="0.25">
      <c r="A451" s="75">
        <v>16</v>
      </c>
      <c r="B451" s="80" t="e">
        <f>'5_ЦК'!#REF!</f>
        <v>#REF!</v>
      </c>
      <c r="C451" s="80" t="e">
        <f>'5_ЦК'!#REF!</f>
        <v>#REF!</v>
      </c>
      <c r="D451" s="80" t="e">
        <f>'5_ЦК'!#REF!</f>
        <v>#REF!</v>
      </c>
      <c r="E451" s="80" t="e">
        <f>'5_ЦК'!#REF!</f>
        <v>#REF!</v>
      </c>
      <c r="F451" s="80" t="e">
        <f>'5_ЦК'!#REF!</f>
        <v>#REF!</v>
      </c>
      <c r="G451" s="80" t="e">
        <f>'5_ЦК'!#REF!</f>
        <v>#REF!</v>
      </c>
      <c r="H451" s="80" t="e">
        <f>'5_ЦК'!#REF!</f>
        <v>#REF!</v>
      </c>
      <c r="I451" s="80" t="e">
        <f>'5_ЦК'!#REF!</f>
        <v>#REF!</v>
      </c>
      <c r="J451" s="80" t="e">
        <f>'5_ЦК'!#REF!</f>
        <v>#REF!</v>
      </c>
      <c r="K451" s="80" t="e">
        <f>'5_ЦК'!#REF!</f>
        <v>#REF!</v>
      </c>
      <c r="L451" s="80" t="e">
        <f>'5_ЦК'!#REF!</f>
        <v>#REF!</v>
      </c>
      <c r="M451" s="80" t="e">
        <f>'5_ЦК'!#REF!</f>
        <v>#REF!</v>
      </c>
      <c r="N451" s="80" t="e">
        <f>'5_ЦК'!#REF!</f>
        <v>#REF!</v>
      </c>
      <c r="O451" s="80" t="e">
        <f>'5_ЦК'!#REF!</f>
        <v>#REF!</v>
      </c>
      <c r="P451" s="80" t="e">
        <f>'5_ЦК'!#REF!</f>
        <v>#REF!</v>
      </c>
      <c r="Q451" s="80" t="e">
        <f>'5_ЦК'!#REF!</f>
        <v>#REF!</v>
      </c>
      <c r="R451" s="80" t="e">
        <f>'5_ЦК'!#REF!</f>
        <v>#REF!</v>
      </c>
      <c r="S451" s="80" t="e">
        <f>'5_ЦК'!#REF!</f>
        <v>#REF!</v>
      </c>
      <c r="T451" s="80" t="e">
        <f>'5_ЦК'!#REF!</f>
        <v>#REF!</v>
      </c>
      <c r="U451" s="80" t="e">
        <f>'5_ЦК'!#REF!</f>
        <v>#REF!</v>
      </c>
      <c r="V451" s="80" t="e">
        <f>'5_ЦК'!#REF!</f>
        <v>#REF!</v>
      </c>
      <c r="W451" s="80" t="e">
        <f>'5_ЦК'!#REF!</f>
        <v>#REF!</v>
      </c>
      <c r="X451" s="80" t="e">
        <f>'5_ЦК'!#REF!</f>
        <v>#REF!</v>
      </c>
      <c r="Y451" s="80" t="e">
        <f>'5_ЦК'!#REF!</f>
        <v>#REF!</v>
      </c>
    </row>
    <row r="452" spans="1:25" s="1" customFormat="1" hidden="1" x14ac:dyDescent="0.25">
      <c r="A452" s="75">
        <v>17</v>
      </c>
      <c r="B452" s="80" t="e">
        <f>'5_ЦК'!#REF!</f>
        <v>#REF!</v>
      </c>
      <c r="C452" s="80" t="e">
        <f>'5_ЦК'!#REF!</f>
        <v>#REF!</v>
      </c>
      <c r="D452" s="80" t="e">
        <f>'5_ЦК'!#REF!</f>
        <v>#REF!</v>
      </c>
      <c r="E452" s="80" t="e">
        <f>'5_ЦК'!#REF!</f>
        <v>#REF!</v>
      </c>
      <c r="F452" s="80" t="e">
        <f>'5_ЦК'!#REF!</f>
        <v>#REF!</v>
      </c>
      <c r="G452" s="80" t="e">
        <f>'5_ЦК'!#REF!</f>
        <v>#REF!</v>
      </c>
      <c r="H452" s="80" t="e">
        <f>'5_ЦК'!#REF!</f>
        <v>#REF!</v>
      </c>
      <c r="I452" s="80" t="e">
        <f>'5_ЦК'!#REF!</f>
        <v>#REF!</v>
      </c>
      <c r="J452" s="80" t="e">
        <f>'5_ЦК'!#REF!</f>
        <v>#REF!</v>
      </c>
      <c r="K452" s="80" t="e">
        <f>'5_ЦК'!#REF!</f>
        <v>#REF!</v>
      </c>
      <c r="L452" s="80" t="e">
        <f>'5_ЦК'!#REF!</f>
        <v>#REF!</v>
      </c>
      <c r="M452" s="80" t="e">
        <f>'5_ЦК'!#REF!</f>
        <v>#REF!</v>
      </c>
      <c r="N452" s="80" t="e">
        <f>'5_ЦК'!#REF!</f>
        <v>#REF!</v>
      </c>
      <c r="O452" s="80" t="e">
        <f>'5_ЦК'!#REF!</f>
        <v>#REF!</v>
      </c>
      <c r="P452" s="80" t="e">
        <f>'5_ЦК'!#REF!</f>
        <v>#REF!</v>
      </c>
      <c r="Q452" s="80" t="e">
        <f>'5_ЦК'!#REF!</f>
        <v>#REF!</v>
      </c>
      <c r="R452" s="80" t="e">
        <f>'5_ЦК'!#REF!</f>
        <v>#REF!</v>
      </c>
      <c r="S452" s="80" t="e">
        <f>'5_ЦК'!#REF!</f>
        <v>#REF!</v>
      </c>
      <c r="T452" s="80" t="e">
        <f>'5_ЦК'!#REF!</f>
        <v>#REF!</v>
      </c>
      <c r="U452" s="80" t="e">
        <f>'5_ЦК'!#REF!</f>
        <v>#REF!</v>
      </c>
      <c r="V452" s="80" t="e">
        <f>'5_ЦК'!#REF!</f>
        <v>#REF!</v>
      </c>
      <c r="W452" s="80" t="e">
        <f>'5_ЦК'!#REF!</f>
        <v>#REF!</v>
      </c>
      <c r="X452" s="80" t="e">
        <f>'5_ЦК'!#REF!</f>
        <v>#REF!</v>
      </c>
      <c r="Y452" s="80" t="e">
        <f>'5_ЦК'!#REF!</f>
        <v>#REF!</v>
      </c>
    </row>
    <row r="453" spans="1:25" s="1" customFormat="1" hidden="1" x14ac:dyDescent="0.25">
      <c r="A453" s="75">
        <v>18</v>
      </c>
      <c r="B453" s="80" t="e">
        <f>'5_ЦК'!#REF!</f>
        <v>#REF!</v>
      </c>
      <c r="C453" s="80" t="e">
        <f>'5_ЦК'!#REF!</f>
        <v>#REF!</v>
      </c>
      <c r="D453" s="80" t="e">
        <f>'5_ЦК'!#REF!</f>
        <v>#REF!</v>
      </c>
      <c r="E453" s="80" t="e">
        <f>'5_ЦК'!#REF!</f>
        <v>#REF!</v>
      </c>
      <c r="F453" s="80" t="e">
        <f>'5_ЦК'!#REF!</f>
        <v>#REF!</v>
      </c>
      <c r="G453" s="80" t="e">
        <f>'5_ЦК'!#REF!</f>
        <v>#REF!</v>
      </c>
      <c r="H453" s="80" t="e">
        <f>'5_ЦК'!#REF!</f>
        <v>#REF!</v>
      </c>
      <c r="I453" s="80" t="e">
        <f>'5_ЦК'!#REF!</f>
        <v>#REF!</v>
      </c>
      <c r="J453" s="80" t="e">
        <f>'5_ЦК'!#REF!</f>
        <v>#REF!</v>
      </c>
      <c r="K453" s="80" t="e">
        <f>'5_ЦК'!#REF!</f>
        <v>#REF!</v>
      </c>
      <c r="L453" s="80" t="e">
        <f>'5_ЦК'!#REF!</f>
        <v>#REF!</v>
      </c>
      <c r="M453" s="80" t="e">
        <f>'5_ЦК'!#REF!</f>
        <v>#REF!</v>
      </c>
      <c r="N453" s="80" t="e">
        <f>'5_ЦК'!#REF!</f>
        <v>#REF!</v>
      </c>
      <c r="O453" s="80" t="e">
        <f>'5_ЦК'!#REF!</f>
        <v>#REF!</v>
      </c>
      <c r="P453" s="80" t="e">
        <f>'5_ЦК'!#REF!</f>
        <v>#REF!</v>
      </c>
      <c r="Q453" s="80" t="e">
        <f>'5_ЦК'!#REF!</f>
        <v>#REF!</v>
      </c>
      <c r="R453" s="80" t="e">
        <f>'5_ЦК'!#REF!</f>
        <v>#REF!</v>
      </c>
      <c r="S453" s="80" t="e">
        <f>'5_ЦК'!#REF!</f>
        <v>#REF!</v>
      </c>
      <c r="T453" s="80" t="e">
        <f>'5_ЦК'!#REF!</f>
        <v>#REF!</v>
      </c>
      <c r="U453" s="80" t="e">
        <f>'5_ЦК'!#REF!</f>
        <v>#REF!</v>
      </c>
      <c r="V453" s="80" t="e">
        <f>'5_ЦК'!#REF!</f>
        <v>#REF!</v>
      </c>
      <c r="W453" s="80" t="e">
        <f>'5_ЦК'!#REF!</f>
        <v>#REF!</v>
      </c>
      <c r="X453" s="80" t="e">
        <f>'5_ЦК'!#REF!</f>
        <v>#REF!</v>
      </c>
      <c r="Y453" s="80" t="e">
        <f>'5_ЦК'!#REF!</f>
        <v>#REF!</v>
      </c>
    </row>
    <row r="454" spans="1:25" s="1" customFormat="1" hidden="1" x14ac:dyDescent="0.25">
      <c r="A454" s="75">
        <v>19</v>
      </c>
      <c r="B454" s="80" t="e">
        <f>'5_ЦК'!#REF!</f>
        <v>#REF!</v>
      </c>
      <c r="C454" s="80" t="e">
        <f>'5_ЦК'!#REF!</f>
        <v>#REF!</v>
      </c>
      <c r="D454" s="80" t="e">
        <f>'5_ЦК'!#REF!</f>
        <v>#REF!</v>
      </c>
      <c r="E454" s="80" t="e">
        <f>'5_ЦК'!#REF!</f>
        <v>#REF!</v>
      </c>
      <c r="F454" s="80" t="e">
        <f>'5_ЦК'!#REF!</f>
        <v>#REF!</v>
      </c>
      <c r="G454" s="80" t="e">
        <f>'5_ЦК'!#REF!</f>
        <v>#REF!</v>
      </c>
      <c r="H454" s="80" t="e">
        <f>'5_ЦК'!#REF!</f>
        <v>#REF!</v>
      </c>
      <c r="I454" s="80" t="e">
        <f>'5_ЦК'!#REF!</f>
        <v>#REF!</v>
      </c>
      <c r="J454" s="80" t="e">
        <f>'5_ЦК'!#REF!</f>
        <v>#REF!</v>
      </c>
      <c r="K454" s="80" t="e">
        <f>'5_ЦК'!#REF!</f>
        <v>#REF!</v>
      </c>
      <c r="L454" s="80" t="e">
        <f>'5_ЦК'!#REF!</f>
        <v>#REF!</v>
      </c>
      <c r="M454" s="80" t="e">
        <f>'5_ЦК'!#REF!</f>
        <v>#REF!</v>
      </c>
      <c r="N454" s="80" t="e">
        <f>'5_ЦК'!#REF!</f>
        <v>#REF!</v>
      </c>
      <c r="O454" s="80" t="e">
        <f>'5_ЦК'!#REF!</f>
        <v>#REF!</v>
      </c>
      <c r="P454" s="80" t="e">
        <f>'5_ЦК'!#REF!</f>
        <v>#REF!</v>
      </c>
      <c r="Q454" s="80" t="e">
        <f>'5_ЦК'!#REF!</f>
        <v>#REF!</v>
      </c>
      <c r="R454" s="80" t="e">
        <f>'5_ЦК'!#REF!</f>
        <v>#REF!</v>
      </c>
      <c r="S454" s="80" t="e">
        <f>'5_ЦК'!#REF!</f>
        <v>#REF!</v>
      </c>
      <c r="T454" s="80" t="e">
        <f>'5_ЦК'!#REF!</f>
        <v>#REF!</v>
      </c>
      <c r="U454" s="80" t="e">
        <f>'5_ЦК'!#REF!</f>
        <v>#REF!</v>
      </c>
      <c r="V454" s="80" t="e">
        <f>'5_ЦК'!#REF!</f>
        <v>#REF!</v>
      </c>
      <c r="W454" s="80" t="e">
        <f>'5_ЦК'!#REF!</f>
        <v>#REF!</v>
      </c>
      <c r="X454" s="80" t="e">
        <f>'5_ЦК'!#REF!</f>
        <v>#REF!</v>
      </c>
      <c r="Y454" s="80" t="e">
        <f>'5_ЦК'!#REF!</f>
        <v>#REF!</v>
      </c>
    </row>
    <row r="455" spans="1:25" s="1" customFormat="1" hidden="1" x14ac:dyDescent="0.25">
      <c r="A455" s="75">
        <v>20</v>
      </c>
      <c r="B455" s="80" t="e">
        <f>'5_ЦК'!#REF!</f>
        <v>#REF!</v>
      </c>
      <c r="C455" s="80" t="e">
        <f>'5_ЦК'!#REF!</f>
        <v>#REF!</v>
      </c>
      <c r="D455" s="80" t="e">
        <f>'5_ЦК'!#REF!</f>
        <v>#REF!</v>
      </c>
      <c r="E455" s="80" t="e">
        <f>'5_ЦК'!#REF!</f>
        <v>#REF!</v>
      </c>
      <c r="F455" s="80" t="e">
        <f>'5_ЦК'!#REF!</f>
        <v>#REF!</v>
      </c>
      <c r="G455" s="80" t="e">
        <f>'5_ЦК'!#REF!</f>
        <v>#REF!</v>
      </c>
      <c r="H455" s="80" t="e">
        <f>'5_ЦК'!#REF!</f>
        <v>#REF!</v>
      </c>
      <c r="I455" s="80" t="e">
        <f>'5_ЦК'!#REF!</f>
        <v>#REF!</v>
      </c>
      <c r="J455" s="80" t="e">
        <f>'5_ЦК'!#REF!</f>
        <v>#REF!</v>
      </c>
      <c r="K455" s="80" t="e">
        <f>'5_ЦК'!#REF!</f>
        <v>#REF!</v>
      </c>
      <c r="L455" s="80" t="e">
        <f>'5_ЦК'!#REF!</f>
        <v>#REF!</v>
      </c>
      <c r="M455" s="80" t="e">
        <f>'5_ЦК'!#REF!</f>
        <v>#REF!</v>
      </c>
      <c r="N455" s="80" t="e">
        <f>'5_ЦК'!#REF!</f>
        <v>#REF!</v>
      </c>
      <c r="O455" s="80" t="e">
        <f>'5_ЦК'!#REF!</f>
        <v>#REF!</v>
      </c>
      <c r="P455" s="80" t="e">
        <f>'5_ЦК'!#REF!</f>
        <v>#REF!</v>
      </c>
      <c r="Q455" s="80" t="e">
        <f>'5_ЦК'!#REF!</f>
        <v>#REF!</v>
      </c>
      <c r="R455" s="80" t="e">
        <f>'5_ЦК'!#REF!</f>
        <v>#REF!</v>
      </c>
      <c r="S455" s="80" t="e">
        <f>'5_ЦК'!#REF!</f>
        <v>#REF!</v>
      </c>
      <c r="T455" s="80" t="e">
        <f>'5_ЦК'!#REF!</f>
        <v>#REF!</v>
      </c>
      <c r="U455" s="80" t="e">
        <f>'5_ЦК'!#REF!</f>
        <v>#REF!</v>
      </c>
      <c r="V455" s="80" t="e">
        <f>'5_ЦК'!#REF!</f>
        <v>#REF!</v>
      </c>
      <c r="W455" s="80" t="e">
        <f>'5_ЦК'!#REF!</f>
        <v>#REF!</v>
      </c>
      <c r="X455" s="80" t="e">
        <f>'5_ЦК'!#REF!</f>
        <v>#REF!</v>
      </c>
      <c r="Y455" s="80" t="e">
        <f>'5_ЦК'!#REF!</f>
        <v>#REF!</v>
      </c>
    </row>
    <row r="456" spans="1:25" s="1" customFormat="1" hidden="1" x14ac:dyDescent="0.25">
      <c r="A456" s="75">
        <v>21</v>
      </c>
      <c r="B456" s="80" t="e">
        <f>'5_ЦК'!#REF!</f>
        <v>#REF!</v>
      </c>
      <c r="C456" s="80" t="e">
        <f>'5_ЦК'!#REF!</f>
        <v>#REF!</v>
      </c>
      <c r="D456" s="80" t="e">
        <f>'5_ЦК'!#REF!</f>
        <v>#REF!</v>
      </c>
      <c r="E456" s="80" t="e">
        <f>'5_ЦК'!#REF!</f>
        <v>#REF!</v>
      </c>
      <c r="F456" s="80" t="e">
        <f>'5_ЦК'!#REF!</f>
        <v>#REF!</v>
      </c>
      <c r="G456" s="80" t="e">
        <f>'5_ЦК'!#REF!</f>
        <v>#REF!</v>
      </c>
      <c r="H456" s="80" t="e">
        <f>'5_ЦК'!#REF!</f>
        <v>#REF!</v>
      </c>
      <c r="I456" s="80" t="e">
        <f>'5_ЦК'!#REF!</f>
        <v>#REF!</v>
      </c>
      <c r="J456" s="80" t="e">
        <f>'5_ЦК'!#REF!</f>
        <v>#REF!</v>
      </c>
      <c r="K456" s="80" t="e">
        <f>'5_ЦК'!#REF!</f>
        <v>#REF!</v>
      </c>
      <c r="L456" s="80" t="e">
        <f>'5_ЦК'!#REF!</f>
        <v>#REF!</v>
      </c>
      <c r="M456" s="80" t="e">
        <f>'5_ЦК'!#REF!</f>
        <v>#REF!</v>
      </c>
      <c r="N456" s="80" t="e">
        <f>'5_ЦК'!#REF!</f>
        <v>#REF!</v>
      </c>
      <c r="O456" s="80" t="e">
        <f>'5_ЦК'!#REF!</f>
        <v>#REF!</v>
      </c>
      <c r="P456" s="80" t="e">
        <f>'5_ЦК'!#REF!</f>
        <v>#REF!</v>
      </c>
      <c r="Q456" s="80" t="e">
        <f>'5_ЦК'!#REF!</f>
        <v>#REF!</v>
      </c>
      <c r="R456" s="80" t="e">
        <f>'5_ЦК'!#REF!</f>
        <v>#REF!</v>
      </c>
      <c r="S456" s="80" t="e">
        <f>'5_ЦК'!#REF!</f>
        <v>#REF!</v>
      </c>
      <c r="T456" s="80" t="e">
        <f>'5_ЦК'!#REF!</f>
        <v>#REF!</v>
      </c>
      <c r="U456" s="80" t="e">
        <f>'5_ЦК'!#REF!</f>
        <v>#REF!</v>
      </c>
      <c r="V456" s="80" t="e">
        <f>'5_ЦК'!#REF!</f>
        <v>#REF!</v>
      </c>
      <c r="W456" s="80" t="e">
        <f>'5_ЦК'!#REF!</f>
        <v>#REF!</v>
      </c>
      <c r="X456" s="80" t="e">
        <f>'5_ЦК'!#REF!</f>
        <v>#REF!</v>
      </c>
      <c r="Y456" s="80" t="e">
        <f>'5_ЦК'!#REF!</f>
        <v>#REF!</v>
      </c>
    </row>
    <row r="457" spans="1:25" s="1" customFormat="1" hidden="1" x14ac:dyDescent="0.25">
      <c r="A457" s="75">
        <v>22</v>
      </c>
      <c r="B457" s="80" t="e">
        <f>'5_ЦК'!#REF!</f>
        <v>#REF!</v>
      </c>
      <c r="C457" s="80" t="e">
        <f>'5_ЦК'!#REF!</f>
        <v>#REF!</v>
      </c>
      <c r="D457" s="80" t="e">
        <f>'5_ЦК'!#REF!</f>
        <v>#REF!</v>
      </c>
      <c r="E457" s="80" t="e">
        <f>'5_ЦК'!#REF!</f>
        <v>#REF!</v>
      </c>
      <c r="F457" s="80" t="e">
        <f>'5_ЦК'!#REF!</f>
        <v>#REF!</v>
      </c>
      <c r="G457" s="80" t="e">
        <f>'5_ЦК'!#REF!</f>
        <v>#REF!</v>
      </c>
      <c r="H457" s="80" t="e">
        <f>'5_ЦК'!#REF!</f>
        <v>#REF!</v>
      </c>
      <c r="I457" s="80" t="e">
        <f>'5_ЦК'!#REF!</f>
        <v>#REF!</v>
      </c>
      <c r="J457" s="80" t="e">
        <f>'5_ЦК'!#REF!</f>
        <v>#REF!</v>
      </c>
      <c r="K457" s="80" t="e">
        <f>'5_ЦК'!#REF!</f>
        <v>#REF!</v>
      </c>
      <c r="L457" s="80" t="e">
        <f>'5_ЦК'!#REF!</f>
        <v>#REF!</v>
      </c>
      <c r="M457" s="80" t="e">
        <f>'5_ЦК'!#REF!</f>
        <v>#REF!</v>
      </c>
      <c r="N457" s="80" t="e">
        <f>'5_ЦК'!#REF!</f>
        <v>#REF!</v>
      </c>
      <c r="O457" s="80" t="e">
        <f>'5_ЦК'!#REF!</f>
        <v>#REF!</v>
      </c>
      <c r="P457" s="80" t="e">
        <f>'5_ЦК'!#REF!</f>
        <v>#REF!</v>
      </c>
      <c r="Q457" s="80" t="e">
        <f>'5_ЦК'!#REF!</f>
        <v>#REF!</v>
      </c>
      <c r="R457" s="80" t="e">
        <f>'5_ЦК'!#REF!</f>
        <v>#REF!</v>
      </c>
      <c r="S457" s="80" t="e">
        <f>'5_ЦК'!#REF!</f>
        <v>#REF!</v>
      </c>
      <c r="T457" s="80" t="e">
        <f>'5_ЦК'!#REF!</f>
        <v>#REF!</v>
      </c>
      <c r="U457" s="80" t="e">
        <f>'5_ЦК'!#REF!</f>
        <v>#REF!</v>
      </c>
      <c r="V457" s="80" t="e">
        <f>'5_ЦК'!#REF!</f>
        <v>#REF!</v>
      </c>
      <c r="W457" s="80" t="e">
        <f>'5_ЦК'!#REF!</f>
        <v>#REF!</v>
      </c>
      <c r="X457" s="80" t="e">
        <f>'5_ЦК'!#REF!</f>
        <v>#REF!</v>
      </c>
      <c r="Y457" s="80" t="e">
        <f>'5_ЦК'!#REF!</f>
        <v>#REF!</v>
      </c>
    </row>
    <row r="458" spans="1:25" s="1" customFormat="1" hidden="1" x14ac:dyDescent="0.25">
      <c r="A458" s="75">
        <v>23</v>
      </c>
      <c r="B458" s="80" t="e">
        <f>'5_ЦК'!#REF!</f>
        <v>#REF!</v>
      </c>
      <c r="C458" s="80" t="e">
        <f>'5_ЦК'!#REF!</f>
        <v>#REF!</v>
      </c>
      <c r="D458" s="80" t="e">
        <f>'5_ЦК'!#REF!</f>
        <v>#REF!</v>
      </c>
      <c r="E458" s="80" t="e">
        <f>'5_ЦК'!#REF!</f>
        <v>#REF!</v>
      </c>
      <c r="F458" s="80" t="e">
        <f>'5_ЦК'!#REF!</f>
        <v>#REF!</v>
      </c>
      <c r="G458" s="80" t="e">
        <f>'5_ЦК'!#REF!</f>
        <v>#REF!</v>
      </c>
      <c r="H458" s="80" t="e">
        <f>'5_ЦК'!#REF!</f>
        <v>#REF!</v>
      </c>
      <c r="I458" s="80" t="e">
        <f>'5_ЦК'!#REF!</f>
        <v>#REF!</v>
      </c>
      <c r="J458" s="80" t="e">
        <f>'5_ЦК'!#REF!</f>
        <v>#REF!</v>
      </c>
      <c r="K458" s="80" t="e">
        <f>'5_ЦК'!#REF!</f>
        <v>#REF!</v>
      </c>
      <c r="L458" s="80" t="e">
        <f>'5_ЦК'!#REF!</f>
        <v>#REF!</v>
      </c>
      <c r="M458" s="80" t="e">
        <f>'5_ЦК'!#REF!</f>
        <v>#REF!</v>
      </c>
      <c r="N458" s="80" t="e">
        <f>'5_ЦК'!#REF!</f>
        <v>#REF!</v>
      </c>
      <c r="O458" s="80" t="e">
        <f>'5_ЦК'!#REF!</f>
        <v>#REF!</v>
      </c>
      <c r="P458" s="80" t="e">
        <f>'5_ЦК'!#REF!</f>
        <v>#REF!</v>
      </c>
      <c r="Q458" s="80" t="e">
        <f>'5_ЦК'!#REF!</f>
        <v>#REF!</v>
      </c>
      <c r="R458" s="80" t="e">
        <f>'5_ЦК'!#REF!</f>
        <v>#REF!</v>
      </c>
      <c r="S458" s="80" t="e">
        <f>'5_ЦК'!#REF!</f>
        <v>#REF!</v>
      </c>
      <c r="T458" s="80" t="e">
        <f>'5_ЦК'!#REF!</f>
        <v>#REF!</v>
      </c>
      <c r="U458" s="80" t="e">
        <f>'5_ЦК'!#REF!</f>
        <v>#REF!</v>
      </c>
      <c r="V458" s="80" t="e">
        <f>'5_ЦК'!#REF!</f>
        <v>#REF!</v>
      </c>
      <c r="W458" s="80" t="e">
        <f>'5_ЦК'!#REF!</f>
        <v>#REF!</v>
      </c>
      <c r="X458" s="80" t="e">
        <f>'5_ЦК'!#REF!</f>
        <v>#REF!</v>
      </c>
      <c r="Y458" s="80" t="e">
        <f>'5_ЦК'!#REF!</f>
        <v>#REF!</v>
      </c>
    </row>
    <row r="459" spans="1:25" s="1" customFormat="1" hidden="1" x14ac:dyDescent="0.25">
      <c r="A459" s="75">
        <v>24</v>
      </c>
      <c r="B459" s="80" t="e">
        <f>'5_ЦК'!#REF!</f>
        <v>#REF!</v>
      </c>
      <c r="C459" s="80" t="e">
        <f>'5_ЦК'!#REF!</f>
        <v>#REF!</v>
      </c>
      <c r="D459" s="80" t="e">
        <f>'5_ЦК'!#REF!</f>
        <v>#REF!</v>
      </c>
      <c r="E459" s="80" t="e">
        <f>'5_ЦК'!#REF!</f>
        <v>#REF!</v>
      </c>
      <c r="F459" s="80" t="e">
        <f>'5_ЦК'!#REF!</f>
        <v>#REF!</v>
      </c>
      <c r="G459" s="80" t="e">
        <f>'5_ЦК'!#REF!</f>
        <v>#REF!</v>
      </c>
      <c r="H459" s="80" t="e">
        <f>'5_ЦК'!#REF!</f>
        <v>#REF!</v>
      </c>
      <c r="I459" s="80" t="e">
        <f>'5_ЦК'!#REF!</f>
        <v>#REF!</v>
      </c>
      <c r="J459" s="80" t="e">
        <f>'5_ЦК'!#REF!</f>
        <v>#REF!</v>
      </c>
      <c r="K459" s="80" t="e">
        <f>'5_ЦК'!#REF!</f>
        <v>#REF!</v>
      </c>
      <c r="L459" s="80" t="e">
        <f>'5_ЦК'!#REF!</f>
        <v>#REF!</v>
      </c>
      <c r="M459" s="80" t="e">
        <f>'5_ЦК'!#REF!</f>
        <v>#REF!</v>
      </c>
      <c r="N459" s="80" t="e">
        <f>'5_ЦК'!#REF!</f>
        <v>#REF!</v>
      </c>
      <c r="O459" s="80" t="e">
        <f>'5_ЦК'!#REF!</f>
        <v>#REF!</v>
      </c>
      <c r="P459" s="80" t="e">
        <f>'5_ЦК'!#REF!</f>
        <v>#REF!</v>
      </c>
      <c r="Q459" s="80" t="e">
        <f>'5_ЦК'!#REF!</f>
        <v>#REF!</v>
      </c>
      <c r="R459" s="80" t="e">
        <f>'5_ЦК'!#REF!</f>
        <v>#REF!</v>
      </c>
      <c r="S459" s="80" t="e">
        <f>'5_ЦК'!#REF!</f>
        <v>#REF!</v>
      </c>
      <c r="T459" s="80" t="e">
        <f>'5_ЦК'!#REF!</f>
        <v>#REF!</v>
      </c>
      <c r="U459" s="80" t="e">
        <f>'5_ЦК'!#REF!</f>
        <v>#REF!</v>
      </c>
      <c r="V459" s="80" t="e">
        <f>'5_ЦК'!#REF!</f>
        <v>#REF!</v>
      </c>
      <c r="W459" s="80" t="e">
        <f>'5_ЦК'!#REF!</f>
        <v>#REF!</v>
      </c>
      <c r="X459" s="80" t="e">
        <f>'5_ЦК'!#REF!</f>
        <v>#REF!</v>
      </c>
      <c r="Y459" s="80" t="e">
        <f>'5_ЦК'!#REF!</f>
        <v>#REF!</v>
      </c>
    </row>
    <row r="460" spans="1:25" s="1" customFormat="1" hidden="1" x14ac:dyDescent="0.25">
      <c r="A460" s="75">
        <v>25</v>
      </c>
      <c r="B460" s="80" t="e">
        <f>'5_ЦК'!#REF!</f>
        <v>#REF!</v>
      </c>
      <c r="C460" s="80" t="e">
        <f>'5_ЦК'!#REF!</f>
        <v>#REF!</v>
      </c>
      <c r="D460" s="80" t="e">
        <f>'5_ЦК'!#REF!</f>
        <v>#REF!</v>
      </c>
      <c r="E460" s="80" t="e">
        <f>'5_ЦК'!#REF!</f>
        <v>#REF!</v>
      </c>
      <c r="F460" s="80" t="e">
        <f>'5_ЦК'!#REF!</f>
        <v>#REF!</v>
      </c>
      <c r="G460" s="80" t="e">
        <f>'5_ЦК'!#REF!</f>
        <v>#REF!</v>
      </c>
      <c r="H460" s="80" t="e">
        <f>'5_ЦК'!#REF!</f>
        <v>#REF!</v>
      </c>
      <c r="I460" s="80" t="e">
        <f>'5_ЦК'!#REF!</f>
        <v>#REF!</v>
      </c>
      <c r="J460" s="80" t="e">
        <f>'5_ЦК'!#REF!</f>
        <v>#REF!</v>
      </c>
      <c r="K460" s="80" t="e">
        <f>'5_ЦК'!#REF!</f>
        <v>#REF!</v>
      </c>
      <c r="L460" s="80" t="e">
        <f>'5_ЦК'!#REF!</f>
        <v>#REF!</v>
      </c>
      <c r="M460" s="80" t="e">
        <f>'5_ЦК'!#REF!</f>
        <v>#REF!</v>
      </c>
      <c r="N460" s="80" t="e">
        <f>'5_ЦК'!#REF!</f>
        <v>#REF!</v>
      </c>
      <c r="O460" s="80" t="e">
        <f>'5_ЦК'!#REF!</f>
        <v>#REF!</v>
      </c>
      <c r="P460" s="80" t="e">
        <f>'5_ЦК'!#REF!</f>
        <v>#REF!</v>
      </c>
      <c r="Q460" s="80" t="e">
        <f>'5_ЦК'!#REF!</f>
        <v>#REF!</v>
      </c>
      <c r="R460" s="80" t="e">
        <f>'5_ЦК'!#REF!</f>
        <v>#REF!</v>
      </c>
      <c r="S460" s="80" t="e">
        <f>'5_ЦК'!#REF!</f>
        <v>#REF!</v>
      </c>
      <c r="T460" s="80" t="e">
        <f>'5_ЦК'!#REF!</f>
        <v>#REF!</v>
      </c>
      <c r="U460" s="80" t="e">
        <f>'5_ЦК'!#REF!</f>
        <v>#REF!</v>
      </c>
      <c r="V460" s="80" t="e">
        <f>'5_ЦК'!#REF!</f>
        <v>#REF!</v>
      </c>
      <c r="W460" s="80" t="e">
        <f>'5_ЦК'!#REF!</f>
        <v>#REF!</v>
      </c>
      <c r="X460" s="80" t="e">
        <f>'5_ЦК'!#REF!</f>
        <v>#REF!</v>
      </c>
      <c r="Y460" s="80" t="e">
        <f>'5_ЦК'!#REF!</f>
        <v>#REF!</v>
      </c>
    </row>
    <row r="461" spans="1:25" s="1" customFormat="1" hidden="1" x14ac:dyDescent="0.25">
      <c r="A461" s="75">
        <v>26</v>
      </c>
      <c r="B461" s="80" t="e">
        <f>'5_ЦК'!#REF!</f>
        <v>#REF!</v>
      </c>
      <c r="C461" s="80" t="e">
        <f>'5_ЦК'!#REF!</f>
        <v>#REF!</v>
      </c>
      <c r="D461" s="80" t="e">
        <f>'5_ЦК'!#REF!</f>
        <v>#REF!</v>
      </c>
      <c r="E461" s="80" t="e">
        <f>'5_ЦК'!#REF!</f>
        <v>#REF!</v>
      </c>
      <c r="F461" s="80" t="e">
        <f>'5_ЦК'!#REF!</f>
        <v>#REF!</v>
      </c>
      <c r="G461" s="80" t="e">
        <f>'5_ЦК'!#REF!</f>
        <v>#REF!</v>
      </c>
      <c r="H461" s="80" t="e">
        <f>'5_ЦК'!#REF!</f>
        <v>#REF!</v>
      </c>
      <c r="I461" s="80" t="e">
        <f>'5_ЦК'!#REF!</f>
        <v>#REF!</v>
      </c>
      <c r="J461" s="80" t="e">
        <f>'5_ЦК'!#REF!</f>
        <v>#REF!</v>
      </c>
      <c r="K461" s="80" t="e">
        <f>'5_ЦК'!#REF!</f>
        <v>#REF!</v>
      </c>
      <c r="L461" s="80" t="e">
        <f>'5_ЦК'!#REF!</f>
        <v>#REF!</v>
      </c>
      <c r="M461" s="80" t="e">
        <f>'5_ЦК'!#REF!</f>
        <v>#REF!</v>
      </c>
      <c r="N461" s="80" t="e">
        <f>'5_ЦК'!#REF!</f>
        <v>#REF!</v>
      </c>
      <c r="O461" s="80" t="e">
        <f>'5_ЦК'!#REF!</f>
        <v>#REF!</v>
      </c>
      <c r="P461" s="80" t="e">
        <f>'5_ЦК'!#REF!</f>
        <v>#REF!</v>
      </c>
      <c r="Q461" s="80" t="e">
        <f>'5_ЦК'!#REF!</f>
        <v>#REF!</v>
      </c>
      <c r="R461" s="80" t="e">
        <f>'5_ЦК'!#REF!</f>
        <v>#REF!</v>
      </c>
      <c r="S461" s="80" t="e">
        <f>'5_ЦК'!#REF!</f>
        <v>#REF!</v>
      </c>
      <c r="T461" s="80" t="e">
        <f>'5_ЦК'!#REF!</f>
        <v>#REF!</v>
      </c>
      <c r="U461" s="80" t="e">
        <f>'5_ЦК'!#REF!</f>
        <v>#REF!</v>
      </c>
      <c r="V461" s="80" t="e">
        <f>'5_ЦК'!#REF!</f>
        <v>#REF!</v>
      </c>
      <c r="W461" s="80" t="e">
        <f>'5_ЦК'!#REF!</f>
        <v>#REF!</v>
      </c>
      <c r="X461" s="80" t="e">
        <f>'5_ЦК'!#REF!</f>
        <v>#REF!</v>
      </c>
      <c r="Y461" s="80" t="e">
        <f>'5_ЦК'!#REF!</f>
        <v>#REF!</v>
      </c>
    </row>
    <row r="462" spans="1:25" s="1" customFormat="1" hidden="1" x14ac:dyDescent="0.25">
      <c r="A462" s="75">
        <v>27</v>
      </c>
      <c r="B462" s="80" t="e">
        <f>'5_ЦК'!#REF!</f>
        <v>#REF!</v>
      </c>
      <c r="C462" s="80" t="e">
        <f>'5_ЦК'!#REF!</f>
        <v>#REF!</v>
      </c>
      <c r="D462" s="80" t="e">
        <f>'5_ЦК'!#REF!</f>
        <v>#REF!</v>
      </c>
      <c r="E462" s="80" t="e">
        <f>'5_ЦК'!#REF!</f>
        <v>#REF!</v>
      </c>
      <c r="F462" s="80" t="e">
        <f>'5_ЦК'!#REF!</f>
        <v>#REF!</v>
      </c>
      <c r="G462" s="80" t="e">
        <f>'5_ЦК'!#REF!</f>
        <v>#REF!</v>
      </c>
      <c r="H462" s="80" t="e">
        <f>'5_ЦК'!#REF!</f>
        <v>#REF!</v>
      </c>
      <c r="I462" s="80" t="e">
        <f>'5_ЦК'!#REF!</f>
        <v>#REF!</v>
      </c>
      <c r="J462" s="80" t="e">
        <f>'5_ЦК'!#REF!</f>
        <v>#REF!</v>
      </c>
      <c r="K462" s="80" t="e">
        <f>'5_ЦК'!#REF!</f>
        <v>#REF!</v>
      </c>
      <c r="L462" s="80" t="e">
        <f>'5_ЦК'!#REF!</f>
        <v>#REF!</v>
      </c>
      <c r="M462" s="80" t="e">
        <f>'5_ЦК'!#REF!</f>
        <v>#REF!</v>
      </c>
      <c r="N462" s="80" t="e">
        <f>'5_ЦК'!#REF!</f>
        <v>#REF!</v>
      </c>
      <c r="O462" s="80" t="e">
        <f>'5_ЦК'!#REF!</f>
        <v>#REF!</v>
      </c>
      <c r="P462" s="80" t="e">
        <f>'5_ЦК'!#REF!</f>
        <v>#REF!</v>
      </c>
      <c r="Q462" s="80" t="e">
        <f>'5_ЦК'!#REF!</f>
        <v>#REF!</v>
      </c>
      <c r="R462" s="80" t="e">
        <f>'5_ЦК'!#REF!</f>
        <v>#REF!</v>
      </c>
      <c r="S462" s="80" t="e">
        <f>'5_ЦК'!#REF!</f>
        <v>#REF!</v>
      </c>
      <c r="T462" s="80" t="e">
        <f>'5_ЦК'!#REF!</f>
        <v>#REF!</v>
      </c>
      <c r="U462" s="80" t="e">
        <f>'5_ЦК'!#REF!</f>
        <v>#REF!</v>
      </c>
      <c r="V462" s="80" t="e">
        <f>'5_ЦК'!#REF!</f>
        <v>#REF!</v>
      </c>
      <c r="W462" s="80" t="e">
        <f>'5_ЦК'!#REF!</f>
        <v>#REF!</v>
      </c>
      <c r="X462" s="80" t="e">
        <f>'5_ЦК'!#REF!</f>
        <v>#REF!</v>
      </c>
      <c r="Y462" s="80" t="e">
        <f>'5_ЦК'!#REF!</f>
        <v>#REF!</v>
      </c>
    </row>
    <row r="463" spans="1:25" s="1" customFormat="1" hidden="1" x14ac:dyDescent="0.25">
      <c r="A463" s="75">
        <v>28</v>
      </c>
      <c r="B463" s="80" t="e">
        <f>'5_ЦК'!#REF!</f>
        <v>#REF!</v>
      </c>
      <c r="C463" s="80" t="e">
        <f>'5_ЦК'!#REF!</f>
        <v>#REF!</v>
      </c>
      <c r="D463" s="80" t="e">
        <f>'5_ЦК'!#REF!</f>
        <v>#REF!</v>
      </c>
      <c r="E463" s="80" t="e">
        <f>'5_ЦК'!#REF!</f>
        <v>#REF!</v>
      </c>
      <c r="F463" s="80" t="e">
        <f>'5_ЦК'!#REF!</f>
        <v>#REF!</v>
      </c>
      <c r="G463" s="80" t="e">
        <f>'5_ЦК'!#REF!</f>
        <v>#REF!</v>
      </c>
      <c r="H463" s="80" t="e">
        <f>'5_ЦК'!#REF!</f>
        <v>#REF!</v>
      </c>
      <c r="I463" s="80" t="e">
        <f>'5_ЦК'!#REF!</f>
        <v>#REF!</v>
      </c>
      <c r="J463" s="80" t="e">
        <f>'5_ЦК'!#REF!</f>
        <v>#REF!</v>
      </c>
      <c r="K463" s="80" t="e">
        <f>'5_ЦК'!#REF!</f>
        <v>#REF!</v>
      </c>
      <c r="L463" s="80" t="e">
        <f>'5_ЦК'!#REF!</f>
        <v>#REF!</v>
      </c>
      <c r="M463" s="80" t="e">
        <f>'5_ЦК'!#REF!</f>
        <v>#REF!</v>
      </c>
      <c r="N463" s="80" t="e">
        <f>'5_ЦК'!#REF!</f>
        <v>#REF!</v>
      </c>
      <c r="O463" s="80" t="e">
        <f>'5_ЦК'!#REF!</f>
        <v>#REF!</v>
      </c>
      <c r="P463" s="80" t="e">
        <f>'5_ЦК'!#REF!</f>
        <v>#REF!</v>
      </c>
      <c r="Q463" s="80" t="e">
        <f>'5_ЦК'!#REF!</f>
        <v>#REF!</v>
      </c>
      <c r="R463" s="80" t="e">
        <f>'5_ЦК'!#REF!</f>
        <v>#REF!</v>
      </c>
      <c r="S463" s="80" t="e">
        <f>'5_ЦК'!#REF!</f>
        <v>#REF!</v>
      </c>
      <c r="T463" s="80" t="e">
        <f>'5_ЦК'!#REF!</f>
        <v>#REF!</v>
      </c>
      <c r="U463" s="80" t="e">
        <f>'5_ЦК'!#REF!</f>
        <v>#REF!</v>
      </c>
      <c r="V463" s="80" t="e">
        <f>'5_ЦК'!#REF!</f>
        <v>#REF!</v>
      </c>
      <c r="W463" s="80" t="e">
        <f>'5_ЦК'!#REF!</f>
        <v>#REF!</v>
      </c>
      <c r="X463" s="80" t="e">
        <f>'5_ЦК'!#REF!</f>
        <v>#REF!</v>
      </c>
      <c r="Y463" s="80" t="e">
        <f>'5_ЦК'!#REF!</f>
        <v>#REF!</v>
      </c>
    </row>
    <row r="464" spans="1:25" s="1" customFormat="1" hidden="1" x14ac:dyDescent="0.25">
      <c r="A464" s="75">
        <v>29</v>
      </c>
      <c r="B464" s="80" t="e">
        <f>'5_ЦК'!#REF!</f>
        <v>#REF!</v>
      </c>
      <c r="C464" s="80" t="e">
        <f>'5_ЦК'!#REF!</f>
        <v>#REF!</v>
      </c>
      <c r="D464" s="80" t="e">
        <f>'5_ЦК'!#REF!</f>
        <v>#REF!</v>
      </c>
      <c r="E464" s="80" t="e">
        <f>'5_ЦК'!#REF!</f>
        <v>#REF!</v>
      </c>
      <c r="F464" s="80" t="e">
        <f>'5_ЦК'!#REF!</f>
        <v>#REF!</v>
      </c>
      <c r="G464" s="80" t="e">
        <f>'5_ЦК'!#REF!</f>
        <v>#REF!</v>
      </c>
      <c r="H464" s="80" t="e">
        <f>'5_ЦК'!#REF!</f>
        <v>#REF!</v>
      </c>
      <c r="I464" s="80" t="e">
        <f>'5_ЦК'!#REF!</f>
        <v>#REF!</v>
      </c>
      <c r="J464" s="80" t="e">
        <f>'5_ЦК'!#REF!</f>
        <v>#REF!</v>
      </c>
      <c r="K464" s="80" t="e">
        <f>'5_ЦК'!#REF!</f>
        <v>#REF!</v>
      </c>
      <c r="L464" s="80" t="e">
        <f>'5_ЦК'!#REF!</f>
        <v>#REF!</v>
      </c>
      <c r="M464" s="80" t="e">
        <f>'5_ЦК'!#REF!</f>
        <v>#REF!</v>
      </c>
      <c r="N464" s="80" t="e">
        <f>'5_ЦК'!#REF!</f>
        <v>#REF!</v>
      </c>
      <c r="O464" s="80" t="e">
        <f>'5_ЦК'!#REF!</f>
        <v>#REF!</v>
      </c>
      <c r="P464" s="80" t="e">
        <f>'5_ЦК'!#REF!</f>
        <v>#REF!</v>
      </c>
      <c r="Q464" s="80" t="e">
        <f>'5_ЦК'!#REF!</f>
        <v>#REF!</v>
      </c>
      <c r="R464" s="80" t="e">
        <f>'5_ЦК'!#REF!</f>
        <v>#REF!</v>
      </c>
      <c r="S464" s="80" t="e">
        <f>'5_ЦК'!#REF!</f>
        <v>#REF!</v>
      </c>
      <c r="T464" s="80" t="e">
        <f>'5_ЦК'!#REF!</f>
        <v>#REF!</v>
      </c>
      <c r="U464" s="80" t="e">
        <f>'5_ЦК'!#REF!</f>
        <v>#REF!</v>
      </c>
      <c r="V464" s="80" t="e">
        <f>'5_ЦК'!#REF!</f>
        <v>#REF!</v>
      </c>
      <c r="W464" s="80" t="e">
        <f>'5_ЦК'!#REF!</f>
        <v>#REF!</v>
      </c>
      <c r="X464" s="80" t="e">
        <f>'5_ЦК'!#REF!</f>
        <v>#REF!</v>
      </c>
      <c r="Y464" s="80" t="e">
        <f>'5_ЦК'!#REF!</f>
        <v>#REF!</v>
      </c>
    </row>
    <row r="465" spans="1:25" s="1" customFormat="1" hidden="1" x14ac:dyDescent="0.25">
      <c r="A465" s="75">
        <v>30</v>
      </c>
      <c r="B465" s="80" t="e">
        <f>'5_ЦК'!#REF!</f>
        <v>#REF!</v>
      </c>
      <c r="C465" s="80" t="e">
        <f>'5_ЦК'!#REF!</f>
        <v>#REF!</v>
      </c>
      <c r="D465" s="80" t="e">
        <f>'5_ЦК'!#REF!</f>
        <v>#REF!</v>
      </c>
      <c r="E465" s="80" t="e">
        <f>'5_ЦК'!#REF!</f>
        <v>#REF!</v>
      </c>
      <c r="F465" s="80" t="e">
        <f>'5_ЦК'!#REF!</f>
        <v>#REF!</v>
      </c>
      <c r="G465" s="80" t="e">
        <f>'5_ЦК'!#REF!</f>
        <v>#REF!</v>
      </c>
      <c r="H465" s="80" t="e">
        <f>'5_ЦК'!#REF!</f>
        <v>#REF!</v>
      </c>
      <c r="I465" s="80" t="e">
        <f>'5_ЦК'!#REF!</f>
        <v>#REF!</v>
      </c>
      <c r="J465" s="80" t="e">
        <f>'5_ЦК'!#REF!</f>
        <v>#REF!</v>
      </c>
      <c r="K465" s="80" t="e">
        <f>'5_ЦК'!#REF!</f>
        <v>#REF!</v>
      </c>
      <c r="L465" s="80" t="e">
        <f>'5_ЦК'!#REF!</f>
        <v>#REF!</v>
      </c>
      <c r="M465" s="80" t="e">
        <f>'5_ЦК'!#REF!</f>
        <v>#REF!</v>
      </c>
      <c r="N465" s="80" t="e">
        <f>'5_ЦК'!#REF!</f>
        <v>#REF!</v>
      </c>
      <c r="O465" s="80" t="e">
        <f>'5_ЦК'!#REF!</f>
        <v>#REF!</v>
      </c>
      <c r="P465" s="80" t="e">
        <f>'5_ЦК'!#REF!</f>
        <v>#REF!</v>
      </c>
      <c r="Q465" s="80" t="e">
        <f>'5_ЦК'!#REF!</f>
        <v>#REF!</v>
      </c>
      <c r="R465" s="80" t="e">
        <f>'5_ЦК'!#REF!</f>
        <v>#REF!</v>
      </c>
      <c r="S465" s="80" t="e">
        <f>'5_ЦК'!#REF!</f>
        <v>#REF!</v>
      </c>
      <c r="T465" s="80" t="e">
        <f>'5_ЦК'!#REF!</f>
        <v>#REF!</v>
      </c>
      <c r="U465" s="80" t="e">
        <f>'5_ЦК'!#REF!</f>
        <v>#REF!</v>
      </c>
      <c r="V465" s="80" t="e">
        <f>'5_ЦК'!#REF!</f>
        <v>#REF!</v>
      </c>
      <c r="W465" s="80" t="e">
        <f>'5_ЦК'!#REF!</f>
        <v>#REF!</v>
      </c>
      <c r="X465" s="80" t="e">
        <f>'5_ЦК'!#REF!</f>
        <v>#REF!</v>
      </c>
      <c r="Y465" s="80" t="e">
        <f>'5_ЦК'!#REF!</f>
        <v>#REF!</v>
      </c>
    </row>
    <row r="466" spans="1:25" s="1" customFormat="1" hidden="1" outlineLevel="1" x14ac:dyDescent="0.25">
      <c r="A466" s="75">
        <v>31</v>
      </c>
      <c r="B466" s="80" t="e">
        <f>'5_ЦК'!#REF!</f>
        <v>#REF!</v>
      </c>
      <c r="C466" s="80" t="e">
        <f>'5_ЦК'!#REF!</f>
        <v>#REF!</v>
      </c>
      <c r="D466" s="80" t="e">
        <f>'5_ЦК'!#REF!</f>
        <v>#REF!</v>
      </c>
      <c r="E466" s="80" t="e">
        <f>'5_ЦК'!#REF!</f>
        <v>#REF!</v>
      </c>
      <c r="F466" s="80" t="e">
        <f>'5_ЦК'!#REF!</f>
        <v>#REF!</v>
      </c>
      <c r="G466" s="80" t="e">
        <f>'5_ЦК'!#REF!</f>
        <v>#REF!</v>
      </c>
      <c r="H466" s="80" t="e">
        <f>'5_ЦК'!#REF!</f>
        <v>#REF!</v>
      </c>
      <c r="I466" s="80" t="e">
        <f>'5_ЦК'!#REF!</f>
        <v>#REF!</v>
      </c>
      <c r="J466" s="80" t="e">
        <f>'5_ЦК'!#REF!</f>
        <v>#REF!</v>
      </c>
      <c r="K466" s="80" t="e">
        <f>'5_ЦК'!#REF!</f>
        <v>#REF!</v>
      </c>
      <c r="L466" s="80" t="e">
        <f>'5_ЦК'!#REF!</f>
        <v>#REF!</v>
      </c>
      <c r="M466" s="80" t="e">
        <f>'5_ЦК'!#REF!</f>
        <v>#REF!</v>
      </c>
      <c r="N466" s="80" t="e">
        <f>'5_ЦК'!#REF!</f>
        <v>#REF!</v>
      </c>
      <c r="O466" s="80" t="e">
        <f>'5_ЦК'!#REF!</f>
        <v>#REF!</v>
      </c>
      <c r="P466" s="80" t="e">
        <f>'5_ЦК'!#REF!</f>
        <v>#REF!</v>
      </c>
      <c r="Q466" s="80" t="e">
        <f>'5_ЦК'!#REF!</f>
        <v>#REF!</v>
      </c>
      <c r="R466" s="80" t="e">
        <f>'5_ЦК'!#REF!</f>
        <v>#REF!</v>
      </c>
      <c r="S466" s="80" t="e">
        <f>'5_ЦК'!#REF!</f>
        <v>#REF!</v>
      </c>
      <c r="T466" s="80" t="e">
        <f>'5_ЦК'!#REF!</f>
        <v>#REF!</v>
      </c>
      <c r="U466" s="80" t="e">
        <f>'5_ЦК'!#REF!</f>
        <v>#REF!</v>
      </c>
      <c r="V466" s="80" t="e">
        <f>'5_ЦК'!#REF!</f>
        <v>#REF!</v>
      </c>
      <c r="W466" s="80" t="e">
        <f>'5_ЦК'!#REF!</f>
        <v>#REF!</v>
      </c>
      <c r="X466" s="80" t="e">
        <f>'5_ЦК'!#REF!</f>
        <v>#REF!</v>
      </c>
      <c r="Y466" s="80" t="e">
        <f>'5_ЦК'!#REF!</f>
        <v>#REF!</v>
      </c>
    </row>
    <row r="467" spans="1:25" hidden="1" x14ac:dyDescent="0.25"/>
    <row r="468" spans="1:25" ht="18.75" hidden="1" x14ac:dyDescent="0.25">
      <c r="A468" s="72" t="s">
        <v>67</v>
      </c>
      <c r="B468" s="73" t="s">
        <v>109</v>
      </c>
      <c r="C468" s="73"/>
      <c r="D468" s="73"/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O468" s="73"/>
      <c r="P468" s="73"/>
      <c r="Q468" s="73"/>
      <c r="R468" s="73"/>
      <c r="S468" s="73"/>
      <c r="T468" s="73"/>
      <c r="U468" s="73"/>
      <c r="V468" s="73"/>
      <c r="W468" s="73"/>
      <c r="X468" s="73"/>
      <c r="Y468" s="73"/>
    </row>
    <row r="469" spans="1:25" hidden="1" x14ac:dyDescent="0.25">
      <c r="A469" s="72"/>
      <c r="B469" s="74" t="s">
        <v>69</v>
      </c>
      <c r="C469" s="74" t="s">
        <v>70</v>
      </c>
      <c r="D469" s="74" t="s">
        <v>71</v>
      </c>
      <c r="E469" s="74" t="s">
        <v>72</v>
      </c>
      <c r="F469" s="74" t="s">
        <v>73</v>
      </c>
      <c r="G469" s="74" t="s">
        <v>74</v>
      </c>
      <c r="H469" s="74" t="s">
        <v>75</v>
      </c>
      <c r="I469" s="74" t="s">
        <v>76</v>
      </c>
      <c r="J469" s="74" t="s">
        <v>77</v>
      </c>
      <c r="K469" s="74" t="s">
        <v>78</v>
      </c>
      <c r="L469" s="74" t="s">
        <v>79</v>
      </c>
      <c r="M469" s="74" t="s">
        <v>80</v>
      </c>
      <c r="N469" s="74" t="s">
        <v>81</v>
      </c>
      <c r="O469" s="74" t="s">
        <v>82</v>
      </c>
      <c r="P469" s="74" t="s">
        <v>83</v>
      </c>
      <c r="Q469" s="74" t="s">
        <v>84</v>
      </c>
      <c r="R469" s="74" t="s">
        <v>85</v>
      </c>
      <c r="S469" s="74" t="s">
        <v>86</v>
      </c>
      <c r="T469" s="74" t="s">
        <v>87</v>
      </c>
      <c r="U469" s="74" t="s">
        <v>88</v>
      </c>
      <c r="V469" s="74" t="s">
        <v>89</v>
      </c>
      <c r="W469" s="74" t="s">
        <v>90</v>
      </c>
      <c r="X469" s="74" t="s">
        <v>91</v>
      </c>
      <c r="Y469" s="74" t="s">
        <v>92</v>
      </c>
    </row>
    <row r="470" spans="1:25" hidden="1" x14ac:dyDescent="0.25">
      <c r="A470" s="75">
        <v>1</v>
      </c>
      <c r="B470" s="76"/>
      <c r="C470" s="76"/>
      <c r="D470" s="76"/>
      <c r="E470" s="76"/>
      <c r="F470" s="76"/>
      <c r="G470" s="76"/>
      <c r="H470" s="76"/>
      <c r="I470" s="76"/>
      <c r="J470" s="76"/>
      <c r="K470" s="76"/>
      <c r="L470" s="76"/>
      <c r="M470" s="76"/>
      <c r="N470" s="76"/>
      <c r="O470" s="76"/>
      <c r="P470" s="76"/>
      <c r="Q470" s="76"/>
      <c r="R470" s="76"/>
      <c r="S470" s="76"/>
      <c r="T470" s="76"/>
      <c r="U470" s="76"/>
      <c r="V470" s="76"/>
      <c r="W470" s="76"/>
      <c r="X470" s="76"/>
      <c r="Y470" s="76"/>
    </row>
    <row r="471" spans="1:25" hidden="1" x14ac:dyDescent="0.25">
      <c r="A471" s="75">
        <v>2</v>
      </c>
      <c r="B471" s="76"/>
      <c r="C471" s="76"/>
      <c r="D471" s="76"/>
      <c r="E471" s="76"/>
      <c r="F471" s="76"/>
      <c r="G471" s="76"/>
      <c r="H471" s="76"/>
      <c r="I471" s="76"/>
      <c r="J471" s="76"/>
      <c r="K471" s="76"/>
      <c r="L471" s="76"/>
      <c r="M471" s="76"/>
      <c r="N471" s="76"/>
      <c r="O471" s="76"/>
      <c r="P471" s="76"/>
      <c r="Q471" s="76"/>
      <c r="R471" s="76"/>
      <c r="S471" s="76"/>
      <c r="T471" s="76"/>
      <c r="U471" s="76"/>
      <c r="V471" s="76"/>
      <c r="W471" s="76"/>
      <c r="X471" s="76"/>
      <c r="Y471" s="76"/>
    </row>
    <row r="472" spans="1:25" hidden="1" x14ac:dyDescent="0.25">
      <c r="A472" s="75">
        <v>3</v>
      </c>
      <c r="B472" s="76"/>
      <c r="C472" s="76"/>
      <c r="D472" s="76"/>
      <c r="E472" s="76"/>
      <c r="F472" s="76"/>
      <c r="G472" s="76"/>
      <c r="H472" s="76"/>
      <c r="I472" s="76"/>
      <c r="J472" s="76"/>
      <c r="K472" s="76"/>
      <c r="L472" s="76"/>
      <c r="M472" s="76"/>
      <c r="N472" s="76"/>
      <c r="O472" s="76"/>
      <c r="P472" s="76"/>
      <c r="Q472" s="76"/>
      <c r="R472" s="76"/>
      <c r="S472" s="76"/>
      <c r="T472" s="76"/>
      <c r="U472" s="76"/>
      <c r="V472" s="76"/>
      <c r="W472" s="76"/>
      <c r="X472" s="76"/>
      <c r="Y472" s="76"/>
    </row>
    <row r="473" spans="1:25" hidden="1" x14ac:dyDescent="0.25">
      <c r="A473" s="75">
        <v>4</v>
      </c>
      <c r="B473" s="76"/>
      <c r="C473" s="76"/>
      <c r="D473" s="76"/>
      <c r="E473" s="76"/>
      <c r="F473" s="76"/>
      <c r="G473" s="76"/>
      <c r="H473" s="76"/>
      <c r="I473" s="76"/>
      <c r="J473" s="76"/>
      <c r="K473" s="76"/>
      <c r="L473" s="76"/>
      <c r="M473" s="76"/>
      <c r="N473" s="76"/>
      <c r="O473" s="76"/>
      <c r="P473" s="76"/>
      <c r="Q473" s="76"/>
      <c r="R473" s="76"/>
      <c r="S473" s="76"/>
      <c r="T473" s="76"/>
      <c r="U473" s="76"/>
      <c r="V473" s="76"/>
      <c r="W473" s="76"/>
      <c r="X473" s="76"/>
      <c r="Y473" s="76"/>
    </row>
    <row r="474" spans="1:25" hidden="1" x14ac:dyDescent="0.25">
      <c r="A474" s="75">
        <v>5</v>
      </c>
      <c r="B474" s="76"/>
      <c r="C474" s="76"/>
      <c r="D474" s="76"/>
      <c r="E474" s="76"/>
      <c r="F474" s="76"/>
      <c r="G474" s="76"/>
      <c r="H474" s="76"/>
      <c r="I474" s="76"/>
      <c r="J474" s="76"/>
      <c r="K474" s="76"/>
      <c r="L474" s="76"/>
      <c r="M474" s="76"/>
      <c r="N474" s="76"/>
      <c r="O474" s="76"/>
      <c r="P474" s="76"/>
      <c r="Q474" s="76"/>
      <c r="R474" s="76"/>
      <c r="S474" s="76"/>
      <c r="T474" s="76"/>
      <c r="U474" s="76"/>
      <c r="V474" s="76"/>
      <c r="W474" s="76"/>
      <c r="X474" s="76"/>
      <c r="Y474" s="76"/>
    </row>
    <row r="475" spans="1:25" hidden="1" x14ac:dyDescent="0.25">
      <c r="A475" s="75">
        <v>6</v>
      </c>
      <c r="B475" s="76"/>
      <c r="C475" s="76"/>
      <c r="D475" s="76"/>
      <c r="E475" s="76"/>
      <c r="F475" s="76"/>
      <c r="G475" s="76"/>
      <c r="H475" s="76"/>
      <c r="I475" s="76"/>
      <c r="J475" s="76"/>
      <c r="K475" s="76"/>
      <c r="L475" s="76"/>
      <c r="M475" s="76"/>
      <c r="N475" s="76"/>
      <c r="O475" s="76"/>
      <c r="P475" s="76"/>
      <c r="Q475" s="76"/>
      <c r="R475" s="76"/>
      <c r="S475" s="76"/>
      <c r="T475" s="76"/>
      <c r="U475" s="76"/>
      <c r="V475" s="76"/>
      <c r="W475" s="76"/>
      <c r="X475" s="76"/>
      <c r="Y475" s="76"/>
    </row>
    <row r="476" spans="1:25" hidden="1" x14ac:dyDescent="0.25">
      <c r="A476" s="75">
        <v>7</v>
      </c>
      <c r="B476" s="76"/>
      <c r="C476" s="76"/>
      <c r="D476" s="76"/>
      <c r="E476" s="76"/>
      <c r="F476" s="76"/>
      <c r="G476" s="76"/>
      <c r="H476" s="76"/>
      <c r="I476" s="76"/>
      <c r="J476" s="76"/>
      <c r="K476" s="76"/>
      <c r="L476" s="76"/>
      <c r="M476" s="76"/>
      <c r="N476" s="76"/>
      <c r="O476" s="76"/>
      <c r="P476" s="76"/>
      <c r="Q476" s="76"/>
      <c r="R476" s="76"/>
      <c r="S476" s="76"/>
      <c r="T476" s="76"/>
      <c r="U476" s="76"/>
      <c r="V476" s="76"/>
      <c r="W476" s="76"/>
      <c r="X476" s="76"/>
      <c r="Y476" s="76"/>
    </row>
    <row r="477" spans="1:25" hidden="1" x14ac:dyDescent="0.25">
      <c r="A477" s="75">
        <v>8</v>
      </c>
      <c r="B477" s="76"/>
      <c r="C477" s="76"/>
      <c r="D477" s="76"/>
      <c r="E477" s="76"/>
      <c r="F477" s="76"/>
      <c r="G477" s="76"/>
      <c r="H477" s="76"/>
      <c r="I477" s="76"/>
      <c r="J477" s="76"/>
      <c r="K477" s="76"/>
      <c r="L477" s="76"/>
      <c r="M477" s="76"/>
      <c r="N477" s="76"/>
      <c r="O477" s="76"/>
      <c r="P477" s="76"/>
      <c r="Q477" s="76"/>
      <c r="R477" s="76"/>
      <c r="S477" s="76"/>
      <c r="T477" s="76"/>
      <c r="U477" s="76"/>
      <c r="V477" s="76"/>
      <c r="W477" s="76"/>
      <c r="X477" s="76"/>
      <c r="Y477" s="76"/>
    </row>
    <row r="478" spans="1:25" hidden="1" x14ac:dyDescent="0.25">
      <c r="A478" s="75">
        <v>9</v>
      </c>
      <c r="B478" s="76"/>
      <c r="C478" s="76"/>
      <c r="D478" s="76"/>
      <c r="E478" s="76"/>
      <c r="F478" s="76"/>
      <c r="G478" s="76"/>
      <c r="H478" s="76"/>
      <c r="I478" s="76"/>
      <c r="J478" s="76"/>
      <c r="K478" s="76"/>
      <c r="L478" s="76"/>
      <c r="M478" s="76"/>
      <c r="N478" s="76"/>
      <c r="O478" s="76"/>
      <c r="P478" s="76"/>
      <c r="Q478" s="76"/>
      <c r="R478" s="76"/>
      <c r="S478" s="76"/>
      <c r="T478" s="76"/>
      <c r="U478" s="76"/>
      <c r="V478" s="76"/>
      <c r="W478" s="76"/>
      <c r="X478" s="76"/>
      <c r="Y478" s="76"/>
    </row>
    <row r="479" spans="1:25" hidden="1" x14ac:dyDescent="0.25">
      <c r="A479" s="75">
        <v>10</v>
      </c>
      <c r="B479" s="76"/>
      <c r="C479" s="76"/>
      <c r="D479" s="76"/>
      <c r="E479" s="76"/>
      <c r="F479" s="76"/>
      <c r="G479" s="76"/>
      <c r="H479" s="76"/>
      <c r="I479" s="76"/>
      <c r="J479" s="76"/>
      <c r="K479" s="76"/>
      <c r="L479" s="76"/>
      <c r="M479" s="76"/>
      <c r="N479" s="76"/>
      <c r="O479" s="76"/>
      <c r="P479" s="76"/>
      <c r="Q479" s="76"/>
      <c r="R479" s="76"/>
      <c r="S479" s="76"/>
      <c r="T479" s="76"/>
      <c r="U479" s="76"/>
      <c r="V479" s="76"/>
      <c r="W479" s="76"/>
      <c r="X479" s="76"/>
      <c r="Y479" s="76"/>
    </row>
    <row r="480" spans="1:25" hidden="1" x14ac:dyDescent="0.25">
      <c r="A480" s="75">
        <v>11</v>
      </c>
      <c r="B480" s="76"/>
      <c r="C480" s="76"/>
      <c r="D480" s="76"/>
      <c r="E480" s="76"/>
      <c r="F480" s="76"/>
      <c r="G480" s="76"/>
      <c r="H480" s="76"/>
      <c r="I480" s="76"/>
      <c r="J480" s="76"/>
      <c r="K480" s="76"/>
      <c r="L480" s="76"/>
      <c r="M480" s="76"/>
      <c r="N480" s="76"/>
      <c r="O480" s="76"/>
      <c r="P480" s="76"/>
      <c r="Q480" s="76"/>
      <c r="R480" s="76"/>
      <c r="S480" s="76"/>
      <c r="T480" s="76"/>
      <c r="U480" s="76"/>
      <c r="V480" s="76"/>
      <c r="W480" s="76"/>
      <c r="X480" s="76"/>
      <c r="Y480" s="76"/>
    </row>
    <row r="481" spans="1:25" hidden="1" x14ac:dyDescent="0.25">
      <c r="A481" s="75">
        <v>12</v>
      </c>
      <c r="B481" s="76"/>
      <c r="C481" s="76"/>
      <c r="D481" s="76"/>
      <c r="E481" s="76"/>
      <c r="F481" s="76"/>
      <c r="G481" s="76"/>
      <c r="H481" s="76"/>
      <c r="I481" s="76"/>
      <c r="J481" s="76"/>
      <c r="K481" s="76"/>
      <c r="L481" s="76"/>
      <c r="M481" s="76"/>
      <c r="N481" s="76"/>
      <c r="O481" s="76"/>
      <c r="P481" s="76"/>
      <c r="Q481" s="76"/>
      <c r="R481" s="76"/>
      <c r="S481" s="76"/>
      <c r="T481" s="76"/>
      <c r="U481" s="76"/>
      <c r="V481" s="76"/>
      <c r="W481" s="76"/>
      <c r="X481" s="76"/>
      <c r="Y481" s="76"/>
    </row>
    <row r="482" spans="1:25" hidden="1" x14ac:dyDescent="0.25">
      <c r="A482" s="75">
        <v>13</v>
      </c>
      <c r="B482" s="76"/>
      <c r="C482" s="76"/>
      <c r="D482" s="76"/>
      <c r="E482" s="76"/>
      <c r="F482" s="76"/>
      <c r="G482" s="76"/>
      <c r="H482" s="76"/>
      <c r="I482" s="76"/>
      <c r="J482" s="76"/>
      <c r="K482" s="76"/>
      <c r="L482" s="76"/>
      <c r="M482" s="76"/>
      <c r="N482" s="76"/>
      <c r="O482" s="76"/>
      <c r="P482" s="76"/>
      <c r="Q482" s="76"/>
      <c r="R482" s="76"/>
      <c r="S482" s="76"/>
      <c r="T482" s="76"/>
      <c r="U482" s="76"/>
      <c r="V482" s="76"/>
      <c r="W482" s="76"/>
      <c r="X482" s="76"/>
      <c r="Y482" s="76"/>
    </row>
    <row r="483" spans="1:25" hidden="1" x14ac:dyDescent="0.25">
      <c r="A483" s="75">
        <v>14</v>
      </c>
      <c r="B483" s="76"/>
      <c r="C483" s="76"/>
      <c r="D483" s="76"/>
      <c r="E483" s="76"/>
      <c r="F483" s="76"/>
      <c r="G483" s="76"/>
      <c r="H483" s="76"/>
      <c r="I483" s="76"/>
      <c r="J483" s="76"/>
      <c r="K483" s="76"/>
      <c r="L483" s="76"/>
      <c r="M483" s="76"/>
      <c r="N483" s="76"/>
      <c r="O483" s="76"/>
      <c r="P483" s="76"/>
      <c r="Q483" s="76"/>
      <c r="R483" s="76"/>
      <c r="S483" s="76"/>
      <c r="T483" s="76"/>
      <c r="U483" s="76"/>
      <c r="V483" s="76"/>
      <c r="W483" s="76"/>
      <c r="X483" s="76"/>
      <c r="Y483" s="76"/>
    </row>
    <row r="484" spans="1:25" hidden="1" x14ac:dyDescent="0.25">
      <c r="A484" s="75">
        <v>15</v>
      </c>
      <c r="B484" s="76"/>
      <c r="C484" s="76"/>
      <c r="D484" s="76"/>
      <c r="E484" s="76"/>
      <c r="F484" s="76"/>
      <c r="G484" s="76"/>
      <c r="H484" s="76"/>
      <c r="I484" s="76"/>
      <c r="J484" s="76"/>
      <c r="K484" s="76"/>
      <c r="L484" s="76"/>
      <c r="M484" s="76"/>
      <c r="N484" s="76"/>
      <c r="O484" s="76"/>
      <c r="P484" s="76"/>
      <c r="Q484" s="76"/>
      <c r="R484" s="76"/>
      <c r="S484" s="76"/>
      <c r="T484" s="76"/>
      <c r="U484" s="76"/>
      <c r="V484" s="76"/>
      <c r="W484" s="76"/>
      <c r="X484" s="76"/>
      <c r="Y484" s="76"/>
    </row>
    <row r="485" spans="1:25" hidden="1" x14ac:dyDescent="0.25">
      <c r="A485" s="75">
        <v>16</v>
      </c>
      <c r="B485" s="76"/>
      <c r="C485" s="76"/>
      <c r="D485" s="76"/>
      <c r="E485" s="76"/>
      <c r="F485" s="76"/>
      <c r="G485" s="76"/>
      <c r="H485" s="76"/>
      <c r="I485" s="76"/>
      <c r="J485" s="76"/>
      <c r="K485" s="76"/>
      <c r="L485" s="76"/>
      <c r="M485" s="76"/>
      <c r="N485" s="76"/>
      <c r="O485" s="76"/>
      <c r="P485" s="76"/>
      <c r="Q485" s="76"/>
      <c r="R485" s="76"/>
      <c r="S485" s="76"/>
      <c r="T485" s="76"/>
      <c r="U485" s="76"/>
      <c r="V485" s="76"/>
      <c r="W485" s="76"/>
      <c r="X485" s="76"/>
      <c r="Y485" s="76"/>
    </row>
    <row r="486" spans="1:25" hidden="1" x14ac:dyDescent="0.25">
      <c r="A486" s="75">
        <v>17</v>
      </c>
      <c r="B486" s="76"/>
      <c r="C486" s="76"/>
      <c r="D486" s="76"/>
      <c r="E486" s="76"/>
      <c r="F486" s="76"/>
      <c r="G486" s="76"/>
      <c r="H486" s="76"/>
      <c r="I486" s="76"/>
      <c r="J486" s="76"/>
      <c r="K486" s="76"/>
      <c r="L486" s="76"/>
      <c r="M486" s="76"/>
      <c r="N486" s="76"/>
      <c r="O486" s="76"/>
      <c r="P486" s="76"/>
      <c r="Q486" s="76"/>
      <c r="R486" s="76"/>
      <c r="S486" s="76"/>
      <c r="T486" s="76"/>
      <c r="U486" s="76"/>
      <c r="V486" s="76"/>
      <c r="W486" s="76"/>
      <c r="X486" s="76"/>
      <c r="Y486" s="76"/>
    </row>
    <row r="487" spans="1:25" hidden="1" x14ac:dyDescent="0.25">
      <c r="A487" s="75">
        <v>18</v>
      </c>
      <c r="B487" s="76"/>
      <c r="C487" s="76"/>
      <c r="D487" s="76"/>
      <c r="E487" s="76"/>
      <c r="F487" s="76"/>
      <c r="G487" s="76"/>
      <c r="H487" s="76"/>
      <c r="I487" s="76"/>
      <c r="J487" s="76"/>
      <c r="K487" s="76"/>
      <c r="L487" s="76"/>
      <c r="M487" s="76"/>
      <c r="N487" s="76"/>
      <c r="O487" s="76"/>
      <c r="P487" s="76"/>
      <c r="Q487" s="76"/>
      <c r="R487" s="76"/>
      <c r="S487" s="76"/>
      <c r="T487" s="76"/>
      <c r="U487" s="76"/>
      <c r="V487" s="76"/>
      <c r="W487" s="76"/>
      <c r="X487" s="76"/>
      <c r="Y487" s="76"/>
    </row>
    <row r="488" spans="1:25" hidden="1" x14ac:dyDescent="0.25">
      <c r="A488" s="75">
        <v>19</v>
      </c>
      <c r="B488" s="76"/>
      <c r="C488" s="76"/>
      <c r="D488" s="76"/>
      <c r="E488" s="76"/>
      <c r="F488" s="76"/>
      <c r="G488" s="76"/>
      <c r="H488" s="76"/>
      <c r="I488" s="76"/>
      <c r="J488" s="76"/>
      <c r="K488" s="76"/>
      <c r="L488" s="76"/>
      <c r="M488" s="76"/>
      <c r="N488" s="76"/>
      <c r="O488" s="76"/>
      <c r="P488" s="76"/>
      <c r="Q488" s="76"/>
      <c r="R488" s="76"/>
      <c r="S488" s="76"/>
      <c r="T488" s="76"/>
      <c r="U488" s="76"/>
      <c r="V488" s="76"/>
      <c r="W488" s="76"/>
      <c r="X488" s="76"/>
      <c r="Y488" s="76"/>
    </row>
    <row r="489" spans="1:25" hidden="1" x14ac:dyDescent="0.25">
      <c r="A489" s="75">
        <v>20</v>
      </c>
      <c r="B489" s="76"/>
      <c r="C489" s="76"/>
      <c r="D489" s="76"/>
      <c r="E489" s="76"/>
      <c r="F489" s="76"/>
      <c r="G489" s="76"/>
      <c r="H489" s="76"/>
      <c r="I489" s="76"/>
      <c r="J489" s="76"/>
      <c r="K489" s="76"/>
      <c r="L489" s="76"/>
      <c r="M489" s="76"/>
      <c r="N489" s="76"/>
      <c r="O489" s="76"/>
      <c r="P489" s="76"/>
      <c r="Q489" s="76"/>
      <c r="R489" s="76"/>
      <c r="S489" s="76"/>
      <c r="T489" s="76"/>
      <c r="U489" s="76"/>
      <c r="V489" s="76"/>
      <c r="W489" s="76"/>
      <c r="X489" s="76"/>
      <c r="Y489" s="76"/>
    </row>
    <row r="490" spans="1:25" hidden="1" x14ac:dyDescent="0.25">
      <c r="A490" s="75">
        <v>21</v>
      </c>
      <c r="B490" s="76"/>
      <c r="C490" s="76"/>
      <c r="D490" s="76"/>
      <c r="E490" s="76"/>
      <c r="F490" s="76"/>
      <c r="G490" s="76"/>
      <c r="H490" s="76"/>
      <c r="I490" s="76"/>
      <c r="J490" s="76"/>
      <c r="K490" s="76"/>
      <c r="L490" s="76"/>
      <c r="M490" s="76"/>
      <c r="N490" s="76"/>
      <c r="O490" s="76"/>
      <c r="P490" s="76"/>
      <c r="Q490" s="76"/>
      <c r="R490" s="76"/>
      <c r="S490" s="76"/>
      <c r="T490" s="76"/>
      <c r="U490" s="76"/>
      <c r="V490" s="76"/>
      <c r="W490" s="76"/>
      <c r="X490" s="76"/>
      <c r="Y490" s="76"/>
    </row>
    <row r="491" spans="1:25" hidden="1" x14ac:dyDescent="0.25">
      <c r="A491" s="75">
        <v>22</v>
      </c>
      <c r="B491" s="76"/>
      <c r="C491" s="76"/>
      <c r="D491" s="76"/>
      <c r="E491" s="76"/>
      <c r="F491" s="76"/>
      <c r="G491" s="76"/>
      <c r="H491" s="76"/>
      <c r="I491" s="76"/>
      <c r="J491" s="76"/>
      <c r="K491" s="76"/>
      <c r="L491" s="76"/>
      <c r="M491" s="76"/>
      <c r="N491" s="76"/>
      <c r="O491" s="76"/>
      <c r="P491" s="76"/>
      <c r="Q491" s="76"/>
      <c r="R491" s="76"/>
      <c r="S491" s="76"/>
      <c r="T491" s="76"/>
      <c r="U491" s="76"/>
      <c r="V491" s="76"/>
      <c r="W491" s="76"/>
      <c r="X491" s="76"/>
      <c r="Y491" s="76"/>
    </row>
    <row r="492" spans="1:25" hidden="1" x14ac:dyDescent="0.25">
      <c r="A492" s="75">
        <v>23</v>
      </c>
      <c r="B492" s="76"/>
      <c r="C492" s="76"/>
      <c r="D492" s="76"/>
      <c r="E492" s="76"/>
      <c r="F492" s="76"/>
      <c r="G492" s="76"/>
      <c r="H492" s="76"/>
      <c r="I492" s="76"/>
      <c r="J492" s="76"/>
      <c r="K492" s="76"/>
      <c r="L492" s="76"/>
      <c r="M492" s="76"/>
      <c r="N492" s="76"/>
      <c r="O492" s="76"/>
      <c r="P492" s="76"/>
      <c r="Q492" s="76"/>
      <c r="R492" s="76"/>
      <c r="S492" s="76"/>
      <c r="T492" s="76"/>
      <c r="U492" s="76"/>
      <c r="V492" s="76"/>
      <c r="W492" s="76"/>
      <c r="X492" s="76"/>
      <c r="Y492" s="76"/>
    </row>
    <row r="493" spans="1:25" hidden="1" x14ac:dyDescent="0.25">
      <c r="A493" s="75">
        <v>24</v>
      </c>
      <c r="B493" s="76"/>
      <c r="C493" s="76"/>
      <c r="D493" s="76"/>
      <c r="E493" s="76"/>
      <c r="F493" s="76"/>
      <c r="G493" s="76"/>
      <c r="H493" s="76"/>
      <c r="I493" s="76"/>
      <c r="J493" s="76"/>
      <c r="K493" s="76"/>
      <c r="L493" s="76"/>
      <c r="M493" s="76"/>
      <c r="N493" s="76"/>
      <c r="O493" s="76"/>
      <c r="P493" s="76"/>
      <c r="Q493" s="76"/>
      <c r="R493" s="76"/>
      <c r="S493" s="76"/>
      <c r="T493" s="76"/>
      <c r="U493" s="76"/>
      <c r="V493" s="76"/>
      <c r="W493" s="76"/>
      <c r="X493" s="76"/>
      <c r="Y493" s="76"/>
    </row>
    <row r="494" spans="1:25" hidden="1" x14ac:dyDescent="0.25">
      <c r="A494" s="75">
        <v>25</v>
      </c>
      <c r="B494" s="76"/>
      <c r="C494" s="76"/>
      <c r="D494" s="76"/>
      <c r="E494" s="76"/>
      <c r="F494" s="76"/>
      <c r="G494" s="76"/>
      <c r="H494" s="76"/>
      <c r="I494" s="76"/>
      <c r="J494" s="76"/>
      <c r="K494" s="76"/>
      <c r="L494" s="76"/>
      <c r="M494" s="76"/>
      <c r="N494" s="76"/>
      <c r="O494" s="76"/>
      <c r="P494" s="76"/>
      <c r="Q494" s="76"/>
      <c r="R494" s="76"/>
      <c r="S494" s="76"/>
      <c r="T494" s="76"/>
      <c r="U494" s="76"/>
      <c r="V494" s="76"/>
      <c r="W494" s="76"/>
      <c r="X494" s="76"/>
      <c r="Y494" s="76"/>
    </row>
    <row r="495" spans="1:25" hidden="1" x14ac:dyDescent="0.25">
      <c r="A495" s="75">
        <v>26</v>
      </c>
      <c r="B495" s="76"/>
      <c r="C495" s="76"/>
      <c r="D495" s="76"/>
      <c r="E495" s="76"/>
      <c r="F495" s="76"/>
      <c r="G495" s="76"/>
      <c r="H495" s="76"/>
      <c r="I495" s="76"/>
      <c r="J495" s="76"/>
      <c r="K495" s="76"/>
      <c r="L495" s="76"/>
      <c r="M495" s="76"/>
      <c r="N495" s="76"/>
      <c r="O495" s="76"/>
      <c r="P495" s="76"/>
      <c r="Q495" s="76"/>
      <c r="R495" s="76"/>
      <c r="S495" s="76"/>
      <c r="T495" s="76"/>
      <c r="U495" s="76"/>
      <c r="V495" s="76"/>
      <c r="W495" s="76"/>
      <c r="X495" s="76"/>
      <c r="Y495" s="76"/>
    </row>
    <row r="496" spans="1:25" hidden="1" x14ac:dyDescent="0.25">
      <c r="A496" s="75">
        <v>27</v>
      </c>
      <c r="B496" s="76"/>
      <c r="C496" s="76"/>
      <c r="D496" s="76"/>
      <c r="E496" s="76"/>
      <c r="F496" s="76"/>
      <c r="G496" s="76"/>
      <c r="H496" s="76"/>
      <c r="I496" s="76"/>
      <c r="J496" s="76"/>
      <c r="K496" s="76"/>
      <c r="L496" s="76"/>
      <c r="M496" s="76"/>
      <c r="N496" s="76"/>
      <c r="O496" s="76"/>
      <c r="P496" s="76"/>
      <c r="Q496" s="76"/>
      <c r="R496" s="76"/>
      <c r="S496" s="76"/>
      <c r="T496" s="76"/>
      <c r="U496" s="76"/>
      <c r="V496" s="76"/>
      <c r="W496" s="76"/>
      <c r="X496" s="76"/>
      <c r="Y496" s="76"/>
    </row>
    <row r="497" spans="1:25" hidden="1" x14ac:dyDescent="0.25">
      <c r="A497" s="75">
        <v>28</v>
      </c>
      <c r="B497" s="76"/>
      <c r="C497" s="76"/>
      <c r="D497" s="76"/>
      <c r="E497" s="76"/>
      <c r="F497" s="76"/>
      <c r="G497" s="76"/>
      <c r="H497" s="76"/>
      <c r="I497" s="76"/>
      <c r="J497" s="76"/>
      <c r="K497" s="76"/>
      <c r="L497" s="76"/>
      <c r="M497" s="76"/>
      <c r="N497" s="76"/>
      <c r="O497" s="76"/>
      <c r="P497" s="76"/>
      <c r="Q497" s="76"/>
      <c r="R497" s="76"/>
      <c r="S497" s="76"/>
      <c r="T497" s="76"/>
      <c r="U497" s="76"/>
      <c r="V497" s="76"/>
      <c r="W497" s="76"/>
      <c r="X497" s="76"/>
      <c r="Y497" s="76"/>
    </row>
    <row r="498" spans="1:25" hidden="1" x14ac:dyDescent="0.25">
      <c r="A498" s="75">
        <v>29</v>
      </c>
      <c r="B498" s="76"/>
      <c r="C498" s="76"/>
      <c r="D498" s="76"/>
      <c r="E498" s="76"/>
      <c r="F498" s="76"/>
      <c r="G498" s="76"/>
      <c r="H498" s="76"/>
      <c r="I498" s="76"/>
      <c r="J498" s="76"/>
      <c r="K498" s="76"/>
      <c r="L498" s="76"/>
      <c r="M498" s="76"/>
      <c r="N498" s="76"/>
      <c r="O498" s="76"/>
      <c r="P498" s="76"/>
      <c r="Q498" s="76"/>
      <c r="R498" s="76"/>
      <c r="S498" s="76"/>
      <c r="T498" s="76"/>
      <c r="U498" s="76"/>
      <c r="V498" s="76"/>
      <c r="W498" s="76"/>
      <c r="X498" s="76"/>
      <c r="Y498" s="76"/>
    </row>
    <row r="499" spans="1:25" hidden="1" x14ac:dyDescent="0.25">
      <c r="A499" s="75">
        <v>30</v>
      </c>
      <c r="B499" s="76"/>
      <c r="C499" s="76"/>
      <c r="D499" s="76"/>
      <c r="E499" s="76"/>
      <c r="F499" s="76"/>
      <c r="G499" s="76"/>
      <c r="H499" s="76"/>
      <c r="I499" s="76"/>
      <c r="J499" s="76"/>
      <c r="K499" s="76"/>
      <c r="L499" s="76"/>
      <c r="M499" s="76"/>
      <c r="N499" s="76"/>
      <c r="O499" s="76"/>
      <c r="P499" s="76"/>
      <c r="Q499" s="76"/>
      <c r="R499" s="76"/>
      <c r="S499" s="76"/>
      <c r="T499" s="76"/>
      <c r="U499" s="76"/>
      <c r="V499" s="76"/>
      <c r="W499" s="76"/>
      <c r="X499" s="76"/>
      <c r="Y499" s="76"/>
    </row>
    <row r="500" spans="1:25" hidden="1" outlineLevel="1" x14ac:dyDescent="0.25">
      <c r="A500" s="75">
        <v>31</v>
      </c>
      <c r="B500" s="76"/>
      <c r="C500" s="76"/>
      <c r="D500" s="76"/>
      <c r="E500" s="76"/>
      <c r="F500" s="76"/>
      <c r="G500" s="76"/>
      <c r="H500" s="76"/>
      <c r="I500" s="76"/>
      <c r="J500" s="76"/>
      <c r="K500" s="76"/>
      <c r="L500" s="76"/>
      <c r="M500" s="76"/>
      <c r="N500" s="76"/>
      <c r="O500" s="76"/>
      <c r="P500" s="76"/>
      <c r="Q500" s="76"/>
      <c r="R500" s="76"/>
      <c r="S500" s="76"/>
      <c r="T500" s="76"/>
      <c r="U500" s="76"/>
      <c r="V500" s="76"/>
      <c r="W500" s="76"/>
      <c r="X500" s="76"/>
      <c r="Y500" s="76"/>
    </row>
    <row r="501" spans="1:25" hidden="1" x14ac:dyDescent="0.25">
      <c r="A501" s="82"/>
      <c r="B501" s="112"/>
      <c r="C501" s="112"/>
      <c r="D501" s="112"/>
      <c r="E501" s="112"/>
      <c r="F501" s="112"/>
      <c r="G501" s="112"/>
      <c r="H501" s="112"/>
      <c r="I501" s="112"/>
      <c r="J501" s="112"/>
      <c r="K501" s="112"/>
      <c r="L501" s="112"/>
      <c r="M501" s="112"/>
      <c r="N501" s="112"/>
      <c r="O501" s="112"/>
      <c r="P501" s="112"/>
      <c r="Q501" s="112"/>
      <c r="R501" s="112"/>
      <c r="S501" s="112"/>
      <c r="T501" s="112"/>
      <c r="U501" s="112"/>
      <c r="V501" s="112"/>
      <c r="W501" s="112"/>
      <c r="X501" s="112"/>
      <c r="Y501" s="112"/>
    </row>
    <row r="502" spans="1:25" ht="18.75" hidden="1" x14ac:dyDescent="0.25">
      <c r="A502" s="72" t="s">
        <v>67</v>
      </c>
      <c r="B502" s="73" t="s">
        <v>110</v>
      </c>
      <c r="C502" s="73"/>
      <c r="D502" s="73"/>
      <c r="E502" s="73"/>
      <c r="F502" s="73"/>
      <c r="G502" s="73"/>
      <c r="H502" s="73"/>
      <c r="I502" s="73"/>
      <c r="J502" s="73"/>
      <c r="K502" s="73"/>
      <c r="L502" s="73"/>
      <c r="M502" s="73"/>
      <c r="N502" s="73"/>
      <c r="O502" s="73"/>
      <c r="P502" s="73"/>
      <c r="Q502" s="73"/>
      <c r="R502" s="73"/>
      <c r="S502" s="73"/>
      <c r="T502" s="73"/>
      <c r="U502" s="73"/>
      <c r="V502" s="73"/>
      <c r="W502" s="73"/>
      <c r="X502" s="73"/>
      <c r="Y502" s="73"/>
    </row>
    <row r="503" spans="1:25" hidden="1" x14ac:dyDescent="0.25">
      <c r="A503" s="72"/>
      <c r="B503" s="74" t="s">
        <v>69</v>
      </c>
      <c r="C503" s="74" t="s">
        <v>70</v>
      </c>
      <c r="D503" s="74" t="s">
        <v>71</v>
      </c>
      <c r="E503" s="74" t="s">
        <v>72</v>
      </c>
      <c r="F503" s="74" t="s">
        <v>73</v>
      </c>
      <c r="G503" s="74" t="s">
        <v>74</v>
      </c>
      <c r="H503" s="74" t="s">
        <v>75</v>
      </c>
      <c r="I503" s="74" t="s">
        <v>76</v>
      </c>
      <c r="J503" s="74" t="s">
        <v>77</v>
      </c>
      <c r="K503" s="74" t="s">
        <v>78</v>
      </c>
      <c r="L503" s="74" t="s">
        <v>79</v>
      </c>
      <c r="M503" s="74" t="s">
        <v>80</v>
      </c>
      <c r="N503" s="74" t="s">
        <v>81</v>
      </c>
      <c r="O503" s="74" t="s">
        <v>82</v>
      </c>
      <c r="P503" s="74" t="s">
        <v>83</v>
      </c>
      <c r="Q503" s="74" t="s">
        <v>84</v>
      </c>
      <c r="R503" s="74" t="s">
        <v>85</v>
      </c>
      <c r="S503" s="74" t="s">
        <v>86</v>
      </c>
      <c r="T503" s="74" t="s">
        <v>87</v>
      </c>
      <c r="U503" s="74" t="s">
        <v>88</v>
      </c>
      <c r="V503" s="74" t="s">
        <v>89</v>
      </c>
      <c r="W503" s="74" t="s">
        <v>90</v>
      </c>
      <c r="X503" s="74" t="s">
        <v>91</v>
      </c>
      <c r="Y503" s="74" t="s">
        <v>92</v>
      </c>
    </row>
    <row r="504" spans="1:25" hidden="1" x14ac:dyDescent="0.25">
      <c r="A504" s="75">
        <v>1</v>
      </c>
      <c r="B504" s="76"/>
      <c r="C504" s="76"/>
      <c r="D504" s="76"/>
      <c r="E504" s="76"/>
      <c r="F504" s="76"/>
      <c r="G504" s="76"/>
      <c r="H504" s="76"/>
      <c r="I504" s="76"/>
      <c r="J504" s="76"/>
      <c r="K504" s="76"/>
      <c r="L504" s="76"/>
      <c r="M504" s="76"/>
      <c r="N504" s="76"/>
      <c r="O504" s="76"/>
      <c r="P504" s="76"/>
      <c r="Q504" s="76"/>
      <c r="R504" s="76"/>
      <c r="S504" s="76"/>
      <c r="T504" s="76"/>
      <c r="U504" s="76"/>
      <c r="V504" s="76"/>
      <c r="W504" s="76"/>
      <c r="X504" s="76"/>
      <c r="Y504" s="76"/>
    </row>
    <row r="505" spans="1:25" hidden="1" x14ac:dyDescent="0.25">
      <c r="A505" s="75">
        <v>2</v>
      </c>
      <c r="B505" s="76"/>
      <c r="C505" s="76"/>
      <c r="D505" s="76"/>
      <c r="E505" s="76"/>
      <c r="F505" s="76"/>
      <c r="G505" s="76"/>
      <c r="H505" s="76"/>
      <c r="I505" s="76"/>
      <c r="J505" s="76"/>
      <c r="K505" s="76"/>
      <c r="L505" s="76"/>
      <c r="M505" s="76"/>
      <c r="N505" s="76"/>
      <c r="O505" s="76"/>
      <c r="P505" s="76"/>
      <c r="Q505" s="76"/>
      <c r="R505" s="76"/>
      <c r="S505" s="76"/>
      <c r="T505" s="76"/>
      <c r="U505" s="76"/>
      <c r="V505" s="76"/>
      <c r="W505" s="76"/>
      <c r="X505" s="76"/>
      <c r="Y505" s="76"/>
    </row>
    <row r="506" spans="1:25" hidden="1" x14ac:dyDescent="0.25">
      <c r="A506" s="75">
        <v>3</v>
      </c>
      <c r="B506" s="76"/>
      <c r="C506" s="76"/>
      <c r="D506" s="76"/>
      <c r="E506" s="76"/>
      <c r="F506" s="76"/>
      <c r="G506" s="76"/>
      <c r="H506" s="76"/>
      <c r="I506" s="76"/>
      <c r="J506" s="76"/>
      <c r="K506" s="76"/>
      <c r="L506" s="76"/>
      <c r="M506" s="76"/>
      <c r="N506" s="76"/>
      <c r="O506" s="76"/>
      <c r="P506" s="76"/>
      <c r="Q506" s="76"/>
      <c r="R506" s="76"/>
      <c r="S506" s="76"/>
      <c r="T506" s="76"/>
      <c r="U506" s="76"/>
      <c r="V506" s="76"/>
      <c r="W506" s="76"/>
      <c r="X506" s="76"/>
      <c r="Y506" s="76"/>
    </row>
    <row r="507" spans="1:25" hidden="1" x14ac:dyDescent="0.25">
      <c r="A507" s="75">
        <v>4</v>
      </c>
      <c r="B507" s="76"/>
      <c r="C507" s="76"/>
      <c r="D507" s="76"/>
      <c r="E507" s="76"/>
      <c r="F507" s="76"/>
      <c r="G507" s="76"/>
      <c r="H507" s="76"/>
      <c r="I507" s="76"/>
      <c r="J507" s="76"/>
      <c r="K507" s="76"/>
      <c r="L507" s="76"/>
      <c r="M507" s="76"/>
      <c r="N507" s="76"/>
      <c r="O507" s="76"/>
      <c r="P507" s="76"/>
      <c r="Q507" s="76"/>
      <c r="R507" s="76"/>
      <c r="S507" s="76"/>
      <c r="T507" s="76"/>
      <c r="U507" s="76"/>
      <c r="V507" s="76"/>
      <c r="W507" s="76"/>
      <c r="X507" s="76"/>
      <c r="Y507" s="76"/>
    </row>
    <row r="508" spans="1:25" hidden="1" x14ac:dyDescent="0.25">
      <c r="A508" s="75">
        <v>5</v>
      </c>
      <c r="B508" s="76"/>
      <c r="C508" s="76"/>
      <c r="D508" s="76"/>
      <c r="E508" s="76"/>
      <c r="F508" s="76"/>
      <c r="G508" s="76"/>
      <c r="H508" s="76"/>
      <c r="I508" s="76"/>
      <c r="J508" s="76"/>
      <c r="K508" s="76"/>
      <c r="L508" s="76"/>
      <c r="M508" s="76"/>
      <c r="N508" s="76"/>
      <c r="O508" s="76"/>
      <c r="P508" s="76"/>
      <c r="Q508" s="76"/>
      <c r="R508" s="76"/>
      <c r="S508" s="76"/>
      <c r="T508" s="76"/>
      <c r="U508" s="76"/>
      <c r="V508" s="76"/>
      <c r="W508" s="76"/>
      <c r="X508" s="76"/>
      <c r="Y508" s="76"/>
    </row>
    <row r="509" spans="1:25" hidden="1" x14ac:dyDescent="0.25">
      <c r="A509" s="75">
        <v>6</v>
      </c>
      <c r="B509" s="76"/>
      <c r="C509" s="76"/>
      <c r="D509" s="76"/>
      <c r="E509" s="76"/>
      <c r="F509" s="76"/>
      <c r="G509" s="76"/>
      <c r="H509" s="76"/>
      <c r="I509" s="76"/>
      <c r="J509" s="76"/>
      <c r="K509" s="76"/>
      <c r="L509" s="76"/>
      <c r="M509" s="76"/>
      <c r="N509" s="76"/>
      <c r="O509" s="76"/>
      <c r="P509" s="76"/>
      <c r="Q509" s="76"/>
      <c r="R509" s="76"/>
      <c r="S509" s="76"/>
      <c r="T509" s="76"/>
      <c r="U509" s="76"/>
      <c r="V509" s="76"/>
      <c r="W509" s="76"/>
      <c r="X509" s="76"/>
      <c r="Y509" s="76"/>
    </row>
    <row r="510" spans="1:25" hidden="1" x14ac:dyDescent="0.25">
      <c r="A510" s="75">
        <v>7</v>
      </c>
      <c r="B510" s="76"/>
      <c r="C510" s="76"/>
      <c r="D510" s="76"/>
      <c r="E510" s="76"/>
      <c r="F510" s="76"/>
      <c r="G510" s="76"/>
      <c r="H510" s="76"/>
      <c r="I510" s="76"/>
      <c r="J510" s="76"/>
      <c r="K510" s="76"/>
      <c r="L510" s="76"/>
      <c r="M510" s="76"/>
      <c r="N510" s="76"/>
      <c r="O510" s="76"/>
      <c r="P510" s="76"/>
      <c r="Q510" s="76"/>
      <c r="R510" s="76"/>
      <c r="S510" s="76"/>
      <c r="T510" s="76"/>
      <c r="U510" s="76"/>
      <c r="V510" s="76"/>
      <c r="W510" s="76"/>
      <c r="X510" s="76"/>
      <c r="Y510" s="76"/>
    </row>
    <row r="511" spans="1:25" hidden="1" x14ac:dyDescent="0.25">
      <c r="A511" s="75">
        <v>8</v>
      </c>
      <c r="B511" s="76"/>
      <c r="C511" s="76"/>
      <c r="D511" s="76"/>
      <c r="E511" s="76"/>
      <c r="F511" s="76"/>
      <c r="G511" s="76"/>
      <c r="H511" s="76"/>
      <c r="I511" s="76"/>
      <c r="J511" s="76"/>
      <c r="K511" s="76"/>
      <c r="L511" s="76"/>
      <c r="M511" s="76"/>
      <c r="N511" s="76"/>
      <c r="O511" s="76"/>
      <c r="P511" s="76"/>
      <c r="Q511" s="76"/>
      <c r="R511" s="76"/>
      <c r="S511" s="76"/>
      <c r="T511" s="76"/>
      <c r="U511" s="76"/>
      <c r="V511" s="76"/>
      <c r="W511" s="76"/>
      <c r="X511" s="76"/>
      <c r="Y511" s="76"/>
    </row>
    <row r="512" spans="1:25" hidden="1" x14ac:dyDescent="0.25">
      <c r="A512" s="75">
        <v>9</v>
      </c>
      <c r="B512" s="76"/>
      <c r="C512" s="76"/>
      <c r="D512" s="76"/>
      <c r="E512" s="76"/>
      <c r="F512" s="76"/>
      <c r="G512" s="76"/>
      <c r="H512" s="76"/>
      <c r="I512" s="76"/>
      <c r="J512" s="76"/>
      <c r="K512" s="76"/>
      <c r="L512" s="76"/>
      <c r="M512" s="76"/>
      <c r="N512" s="76"/>
      <c r="O512" s="76"/>
      <c r="P512" s="76"/>
      <c r="Q512" s="76"/>
      <c r="R512" s="76"/>
      <c r="S512" s="76"/>
      <c r="T512" s="76"/>
      <c r="U512" s="76"/>
      <c r="V512" s="76"/>
      <c r="W512" s="76"/>
      <c r="X512" s="76"/>
      <c r="Y512" s="76"/>
    </row>
    <row r="513" spans="1:25" hidden="1" x14ac:dyDescent="0.25">
      <c r="A513" s="75">
        <v>10</v>
      </c>
      <c r="B513" s="76"/>
      <c r="C513" s="76"/>
      <c r="D513" s="76"/>
      <c r="E513" s="76"/>
      <c r="F513" s="76"/>
      <c r="G513" s="76"/>
      <c r="H513" s="76"/>
      <c r="I513" s="76"/>
      <c r="J513" s="76"/>
      <c r="K513" s="76"/>
      <c r="L513" s="76"/>
      <c r="M513" s="76"/>
      <c r="N513" s="76"/>
      <c r="O513" s="76"/>
      <c r="P513" s="76"/>
      <c r="Q513" s="76"/>
      <c r="R513" s="76"/>
      <c r="S513" s="76"/>
      <c r="T513" s="76"/>
      <c r="U513" s="76"/>
      <c r="V513" s="76"/>
      <c r="W513" s="76"/>
      <c r="X513" s="76"/>
      <c r="Y513" s="76"/>
    </row>
    <row r="514" spans="1:25" hidden="1" x14ac:dyDescent="0.25">
      <c r="A514" s="75">
        <v>11</v>
      </c>
      <c r="B514" s="76"/>
      <c r="C514" s="76"/>
      <c r="D514" s="76"/>
      <c r="E514" s="76"/>
      <c r="F514" s="76"/>
      <c r="G514" s="76"/>
      <c r="H514" s="76"/>
      <c r="I514" s="76"/>
      <c r="J514" s="76"/>
      <c r="K514" s="76"/>
      <c r="L514" s="76"/>
      <c r="M514" s="76"/>
      <c r="N514" s="76"/>
      <c r="O514" s="76"/>
      <c r="P514" s="76"/>
      <c r="Q514" s="76"/>
      <c r="R514" s="76"/>
      <c r="S514" s="76"/>
      <c r="T514" s="76"/>
      <c r="U514" s="76"/>
      <c r="V514" s="76"/>
      <c r="W514" s="76"/>
      <c r="X514" s="76"/>
      <c r="Y514" s="76"/>
    </row>
    <row r="515" spans="1:25" hidden="1" x14ac:dyDescent="0.25">
      <c r="A515" s="75">
        <v>12</v>
      </c>
      <c r="B515" s="76"/>
      <c r="C515" s="76"/>
      <c r="D515" s="76"/>
      <c r="E515" s="76"/>
      <c r="F515" s="76"/>
      <c r="G515" s="76"/>
      <c r="H515" s="76"/>
      <c r="I515" s="76"/>
      <c r="J515" s="76"/>
      <c r="K515" s="76"/>
      <c r="L515" s="76"/>
      <c r="M515" s="76"/>
      <c r="N515" s="76"/>
      <c r="O515" s="76"/>
      <c r="P515" s="76"/>
      <c r="Q515" s="76"/>
      <c r="R515" s="76"/>
      <c r="S515" s="76"/>
      <c r="T515" s="76"/>
      <c r="U515" s="76"/>
      <c r="V515" s="76"/>
      <c r="W515" s="76"/>
      <c r="X515" s="76"/>
      <c r="Y515" s="76"/>
    </row>
    <row r="516" spans="1:25" hidden="1" x14ac:dyDescent="0.25">
      <c r="A516" s="75">
        <v>13</v>
      </c>
      <c r="B516" s="76"/>
      <c r="C516" s="76"/>
      <c r="D516" s="76"/>
      <c r="E516" s="76"/>
      <c r="F516" s="76"/>
      <c r="G516" s="76"/>
      <c r="H516" s="76"/>
      <c r="I516" s="76"/>
      <c r="J516" s="76"/>
      <c r="K516" s="76"/>
      <c r="L516" s="76"/>
      <c r="M516" s="76"/>
      <c r="N516" s="76"/>
      <c r="O516" s="76"/>
      <c r="P516" s="76"/>
      <c r="Q516" s="76"/>
      <c r="R516" s="76"/>
      <c r="S516" s="76"/>
      <c r="T516" s="76"/>
      <c r="U516" s="76"/>
      <c r="V516" s="76"/>
      <c r="W516" s="76"/>
      <c r="X516" s="76"/>
      <c r="Y516" s="76"/>
    </row>
    <row r="517" spans="1:25" hidden="1" x14ac:dyDescent="0.25">
      <c r="A517" s="75">
        <v>14</v>
      </c>
      <c r="B517" s="76"/>
      <c r="C517" s="76"/>
      <c r="D517" s="76"/>
      <c r="E517" s="76"/>
      <c r="F517" s="76"/>
      <c r="G517" s="76"/>
      <c r="H517" s="76"/>
      <c r="I517" s="76"/>
      <c r="J517" s="76"/>
      <c r="K517" s="76"/>
      <c r="L517" s="76"/>
      <c r="M517" s="76"/>
      <c r="N517" s="76"/>
      <c r="O517" s="76"/>
      <c r="P517" s="76"/>
      <c r="Q517" s="76"/>
      <c r="R517" s="76"/>
      <c r="S517" s="76"/>
      <c r="T517" s="76"/>
      <c r="U517" s="76"/>
      <c r="V517" s="76"/>
      <c r="W517" s="76"/>
      <c r="X517" s="76"/>
      <c r="Y517" s="76"/>
    </row>
    <row r="518" spans="1:25" hidden="1" x14ac:dyDescent="0.25">
      <c r="A518" s="75">
        <v>15</v>
      </c>
      <c r="B518" s="76"/>
      <c r="C518" s="76"/>
      <c r="D518" s="76"/>
      <c r="E518" s="76"/>
      <c r="F518" s="76"/>
      <c r="G518" s="76"/>
      <c r="H518" s="76"/>
      <c r="I518" s="76"/>
      <c r="J518" s="76"/>
      <c r="K518" s="76"/>
      <c r="L518" s="76"/>
      <c r="M518" s="76"/>
      <c r="N518" s="76"/>
      <c r="O518" s="76"/>
      <c r="P518" s="76"/>
      <c r="Q518" s="76"/>
      <c r="R518" s="76"/>
      <c r="S518" s="76"/>
      <c r="T518" s="76"/>
      <c r="U518" s="76"/>
      <c r="V518" s="76"/>
      <c r="W518" s="76"/>
      <c r="X518" s="76"/>
      <c r="Y518" s="76"/>
    </row>
    <row r="519" spans="1:25" hidden="1" x14ac:dyDescent="0.25">
      <c r="A519" s="75">
        <v>16</v>
      </c>
      <c r="B519" s="76"/>
      <c r="C519" s="76"/>
      <c r="D519" s="76"/>
      <c r="E519" s="76"/>
      <c r="F519" s="76"/>
      <c r="G519" s="76"/>
      <c r="H519" s="76"/>
      <c r="I519" s="76"/>
      <c r="J519" s="76"/>
      <c r="K519" s="76"/>
      <c r="L519" s="76"/>
      <c r="M519" s="76"/>
      <c r="N519" s="76"/>
      <c r="O519" s="76"/>
      <c r="P519" s="76"/>
      <c r="Q519" s="76"/>
      <c r="R519" s="76"/>
      <c r="S519" s="76"/>
      <c r="T519" s="76"/>
      <c r="U519" s="76"/>
      <c r="V519" s="76"/>
      <c r="W519" s="76"/>
      <c r="X519" s="76"/>
      <c r="Y519" s="76"/>
    </row>
    <row r="520" spans="1:25" hidden="1" x14ac:dyDescent="0.25">
      <c r="A520" s="75">
        <v>17</v>
      </c>
      <c r="B520" s="76"/>
      <c r="C520" s="76"/>
      <c r="D520" s="76"/>
      <c r="E520" s="76"/>
      <c r="F520" s="76"/>
      <c r="G520" s="76"/>
      <c r="H520" s="76"/>
      <c r="I520" s="76"/>
      <c r="J520" s="76"/>
      <c r="K520" s="76"/>
      <c r="L520" s="76"/>
      <c r="M520" s="76"/>
      <c r="N520" s="76"/>
      <c r="O520" s="76"/>
      <c r="P520" s="76"/>
      <c r="Q520" s="76"/>
      <c r="R520" s="76"/>
      <c r="S520" s="76"/>
      <c r="T520" s="76"/>
      <c r="U520" s="76"/>
      <c r="V520" s="76"/>
      <c r="W520" s="76"/>
      <c r="X520" s="76"/>
      <c r="Y520" s="76"/>
    </row>
    <row r="521" spans="1:25" hidden="1" x14ac:dyDescent="0.25">
      <c r="A521" s="75">
        <v>18</v>
      </c>
      <c r="B521" s="76"/>
      <c r="C521" s="76"/>
      <c r="D521" s="76"/>
      <c r="E521" s="76"/>
      <c r="F521" s="76"/>
      <c r="G521" s="76"/>
      <c r="H521" s="76"/>
      <c r="I521" s="76"/>
      <c r="J521" s="76"/>
      <c r="K521" s="76"/>
      <c r="L521" s="76"/>
      <c r="M521" s="76"/>
      <c r="N521" s="76"/>
      <c r="O521" s="76"/>
      <c r="P521" s="76"/>
      <c r="Q521" s="76"/>
      <c r="R521" s="76"/>
      <c r="S521" s="76"/>
      <c r="T521" s="76"/>
      <c r="U521" s="76"/>
      <c r="V521" s="76"/>
      <c r="W521" s="76"/>
      <c r="X521" s="76"/>
      <c r="Y521" s="76"/>
    </row>
    <row r="522" spans="1:25" hidden="1" x14ac:dyDescent="0.25">
      <c r="A522" s="75">
        <v>19</v>
      </c>
      <c r="B522" s="76"/>
      <c r="C522" s="76"/>
      <c r="D522" s="76"/>
      <c r="E522" s="76"/>
      <c r="F522" s="76"/>
      <c r="G522" s="76"/>
      <c r="H522" s="76"/>
      <c r="I522" s="76"/>
      <c r="J522" s="76"/>
      <c r="K522" s="76"/>
      <c r="L522" s="76"/>
      <c r="M522" s="76"/>
      <c r="N522" s="76"/>
      <c r="O522" s="76"/>
      <c r="P522" s="76"/>
      <c r="Q522" s="76"/>
      <c r="R522" s="76"/>
      <c r="S522" s="76"/>
      <c r="T522" s="76"/>
      <c r="U522" s="76"/>
      <c r="V522" s="76"/>
      <c r="W522" s="76"/>
      <c r="X522" s="76"/>
      <c r="Y522" s="76"/>
    </row>
    <row r="523" spans="1:25" hidden="1" x14ac:dyDescent="0.25">
      <c r="A523" s="75">
        <v>20</v>
      </c>
      <c r="B523" s="76"/>
      <c r="C523" s="76"/>
      <c r="D523" s="76"/>
      <c r="E523" s="76"/>
      <c r="F523" s="76"/>
      <c r="G523" s="76"/>
      <c r="H523" s="76"/>
      <c r="I523" s="76"/>
      <c r="J523" s="76"/>
      <c r="K523" s="76"/>
      <c r="L523" s="76"/>
      <c r="M523" s="76"/>
      <c r="N523" s="76"/>
      <c r="O523" s="76"/>
      <c r="P523" s="76"/>
      <c r="Q523" s="76"/>
      <c r="R523" s="76"/>
      <c r="S523" s="76"/>
      <c r="T523" s="76"/>
      <c r="U523" s="76"/>
      <c r="V523" s="76"/>
      <c r="W523" s="76"/>
      <c r="X523" s="76"/>
      <c r="Y523" s="76"/>
    </row>
    <row r="524" spans="1:25" hidden="1" x14ac:dyDescent="0.25">
      <c r="A524" s="75">
        <v>21</v>
      </c>
      <c r="B524" s="76"/>
      <c r="C524" s="76"/>
      <c r="D524" s="76"/>
      <c r="E524" s="76"/>
      <c r="F524" s="76"/>
      <c r="G524" s="76"/>
      <c r="H524" s="76"/>
      <c r="I524" s="76"/>
      <c r="J524" s="76"/>
      <c r="K524" s="76"/>
      <c r="L524" s="76"/>
      <c r="M524" s="76"/>
      <c r="N524" s="76"/>
      <c r="O524" s="76"/>
      <c r="P524" s="76"/>
      <c r="Q524" s="76"/>
      <c r="R524" s="76"/>
      <c r="S524" s="76"/>
      <c r="T524" s="76"/>
      <c r="U524" s="76"/>
      <c r="V524" s="76"/>
      <c r="W524" s="76"/>
      <c r="X524" s="76"/>
      <c r="Y524" s="76"/>
    </row>
    <row r="525" spans="1:25" hidden="1" x14ac:dyDescent="0.25">
      <c r="A525" s="75">
        <v>22</v>
      </c>
      <c r="B525" s="76"/>
      <c r="C525" s="76"/>
      <c r="D525" s="76"/>
      <c r="E525" s="76"/>
      <c r="F525" s="76"/>
      <c r="G525" s="76"/>
      <c r="H525" s="76"/>
      <c r="I525" s="76"/>
      <c r="J525" s="76"/>
      <c r="K525" s="76"/>
      <c r="L525" s="76"/>
      <c r="M525" s="76"/>
      <c r="N525" s="76"/>
      <c r="O525" s="76"/>
      <c r="P525" s="76"/>
      <c r="Q525" s="76"/>
      <c r="R525" s="76"/>
      <c r="S525" s="76"/>
      <c r="T525" s="76"/>
      <c r="U525" s="76"/>
      <c r="V525" s="76"/>
      <c r="W525" s="76"/>
      <c r="X525" s="76"/>
      <c r="Y525" s="76"/>
    </row>
    <row r="526" spans="1:25" hidden="1" x14ac:dyDescent="0.25">
      <c r="A526" s="75">
        <v>23</v>
      </c>
      <c r="B526" s="76"/>
      <c r="C526" s="76"/>
      <c r="D526" s="76"/>
      <c r="E526" s="76"/>
      <c r="F526" s="76"/>
      <c r="G526" s="76"/>
      <c r="H526" s="76"/>
      <c r="I526" s="76"/>
      <c r="J526" s="76"/>
      <c r="K526" s="76"/>
      <c r="L526" s="76"/>
      <c r="M526" s="76"/>
      <c r="N526" s="76"/>
      <c r="O526" s="76"/>
      <c r="P526" s="76"/>
      <c r="Q526" s="76"/>
      <c r="R526" s="76"/>
      <c r="S526" s="76"/>
      <c r="T526" s="76"/>
      <c r="U526" s="76"/>
      <c r="V526" s="76"/>
      <c r="W526" s="76"/>
      <c r="X526" s="76"/>
      <c r="Y526" s="76"/>
    </row>
    <row r="527" spans="1:25" hidden="1" x14ac:dyDescent="0.25">
      <c r="A527" s="75">
        <v>24</v>
      </c>
      <c r="B527" s="76"/>
      <c r="C527" s="76"/>
      <c r="D527" s="76"/>
      <c r="E527" s="76"/>
      <c r="F527" s="76"/>
      <c r="G527" s="76"/>
      <c r="H527" s="76"/>
      <c r="I527" s="76"/>
      <c r="J527" s="76"/>
      <c r="K527" s="76"/>
      <c r="L527" s="76"/>
      <c r="M527" s="76"/>
      <c r="N527" s="76"/>
      <c r="O527" s="76"/>
      <c r="P527" s="76"/>
      <c r="Q527" s="76"/>
      <c r="R527" s="76"/>
      <c r="S527" s="76"/>
      <c r="T527" s="76"/>
      <c r="U527" s="76"/>
      <c r="V527" s="76"/>
      <c r="W527" s="76"/>
      <c r="X527" s="76"/>
      <c r="Y527" s="76"/>
    </row>
    <row r="528" spans="1:25" hidden="1" x14ac:dyDescent="0.25">
      <c r="A528" s="75">
        <v>25</v>
      </c>
      <c r="B528" s="76"/>
      <c r="C528" s="76"/>
      <c r="D528" s="76"/>
      <c r="E528" s="76"/>
      <c r="F528" s="76"/>
      <c r="G528" s="76"/>
      <c r="H528" s="76"/>
      <c r="I528" s="76"/>
      <c r="J528" s="76"/>
      <c r="K528" s="76"/>
      <c r="L528" s="76"/>
      <c r="M528" s="76"/>
      <c r="N528" s="76"/>
      <c r="O528" s="76"/>
      <c r="P528" s="76"/>
      <c r="Q528" s="76"/>
      <c r="R528" s="76"/>
      <c r="S528" s="76"/>
      <c r="T528" s="76"/>
      <c r="U528" s="76"/>
      <c r="V528" s="76"/>
      <c r="W528" s="76"/>
      <c r="X528" s="76"/>
      <c r="Y528" s="76"/>
    </row>
    <row r="529" spans="1:25" hidden="1" x14ac:dyDescent="0.25">
      <c r="A529" s="75">
        <v>26</v>
      </c>
      <c r="B529" s="76"/>
      <c r="C529" s="76"/>
      <c r="D529" s="76"/>
      <c r="E529" s="76"/>
      <c r="F529" s="76"/>
      <c r="G529" s="76"/>
      <c r="H529" s="76"/>
      <c r="I529" s="76"/>
      <c r="J529" s="76"/>
      <c r="K529" s="76"/>
      <c r="L529" s="76"/>
      <c r="M529" s="76"/>
      <c r="N529" s="76"/>
      <c r="O529" s="76"/>
      <c r="P529" s="76"/>
      <c r="Q529" s="76"/>
      <c r="R529" s="76"/>
      <c r="S529" s="76"/>
      <c r="T529" s="76"/>
      <c r="U529" s="76"/>
      <c r="V529" s="76"/>
      <c r="W529" s="76"/>
      <c r="X529" s="76"/>
      <c r="Y529" s="76"/>
    </row>
    <row r="530" spans="1:25" hidden="1" x14ac:dyDescent="0.25">
      <c r="A530" s="75">
        <v>27</v>
      </c>
      <c r="B530" s="76"/>
      <c r="C530" s="76"/>
      <c r="D530" s="76"/>
      <c r="E530" s="76"/>
      <c r="F530" s="76"/>
      <c r="G530" s="76"/>
      <c r="H530" s="76"/>
      <c r="I530" s="76"/>
      <c r="J530" s="76"/>
      <c r="K530" s="76"/>
      <c r="L530" s="76"/>
      <c r="M530" s="76"/>
      <c r="N530" s="76"/>
      <c r="O530" s="76"/>
      <c r="P530" s="76"/>
      <c r="Q530" s="76"/>
      <c r="R530" s="76"/>
      <c r="S530" s="76"/>
      <c r="T530" s="76"/>
      <c r="U530" s="76"/>
      <c r="V530" s="76"/>
      <c r="W530" s="76"/>
      <c r="X530" s="76"/>
      <c r="Y530" s="76"/>
    </row>
    <row r="531" spans="1:25" hidden="1" x14ac:dyDescent="0.25">
      <c r="A531" s="75">
        <v>28</v>
      </c>
      <c r="B531" s="76"/>
      <c r="C531" s="76"/>
      <c r="D531" s="76"/>
      <c r="E531" s="76"/>
      <c r="F531" s="76"/>
      <c r="G531" s="76"/>
      <c r="H531" s="76"/>
      <c r="I531" s="76"/>
      <c r="J531" s="76"/>
      <c r="K531" s="76"/>
      <c r="L531" s="76"/>
      <c r="M531" s="76"/>
      <c r="N531" s="76"/>
      <c r="O531" s="76"/>
      <c r="P531" s="76"/>
      <c r="Q531" s="76"/>
      <c r="R531" s="76"/>
      <c r="S531" s="76"/>
      <c r="T531" s="76"/>
      <c r="U531" s="76"/>
      <c r="V531" s="76"/>
      <c r="W531" s="76"/>
      <c r="X531" s="76"/>
      <c r="Y531" s="76"/>
    </row>
    <row r="532" spans="1:25" hidden="1" x14ac:dyDescent="0.25">
      <c r="A532" s="75">
        <v>29</v>
      </c>
      <c r="B532" s="76"/>
      <c r="C532" s="76"/>
      <c r="D532" s="76"/>
      <c r="E532" s="76"/>
      <c r="F532" s="76"/>
      <c r="G532" s="76"/>
      <c r="H532" s="76"/>
      <c r="I532" s="76"/>
      <c r="J532" s="76"/>
      <c r="K532" s="76"/>
      <c r="L532" s="76"/>
      <c r="M532" s="76"/>
      <c r="N532" s="76"/>
      <c r="O532" s="76"/>
      <c r="P532" s="76"/>
      <c r="Q532" s="76"/>
      <c r="R532" s="76"/>
      <c r="S532" s="76"/>
      <c r="T532" s="76"/>
      <c r="U532" s="76"/>
      <c r="V532" s="76"/>
      <c r="W532" s="76"/>
      <c r="X532" s="76"/>
      <c r="Y532" s="76"/>
    </row>
    <row r="533" spans="1:25" hidden="1" x14ac:dyDescent="0.25">
      <c r="A533" s="75">
        <v>30</v>
      </c>
      <c r="B533" s="76"/>
      <c r="C533" s="76"/>
      <c r="D533" s="76"/>
      <c r="E533" s="76"/>
      <c r="F533" s="76"/>
      <c r="G533" s="76"/>
      <c r="H533" s="76"/>
      <c r="I533" s="76"/>
      <c r="J533" s="76"/>
      <c r="K533" s="76"/>
      <c r="L533" s="76"/>
      <c r="M533" s="76"/>
      <c r="N533" s="76"/>
      <c r="O533" s="76"/>
      <c r="P533" s="76"/>
      <c r="Q533" s="76"/>
      <c r="R533" s="76"/>
      <c r="S533" s="76"/>
      <c r="T533" s="76"/>
      <c r="U533" s="76"/>
      <c r="V533" s="76"/>
      <c r="W533" s="76"/>
      <c r="X533" s="76"/>
      <c r="Y533" s="76"/>
    </row>
    <row r="534" spans="1:25" hidden="1" outlineLevel="1" x14ac:dyDescent="0.25">
      <c r="A534" s="75">
        <v>31</v>
      </c>
      <c r="B534" s="76"/>
      <c r="C534" s="76"/>
      <c r="D534" s="76"/>
      <c r="E534" s="76"/>
      <c r="F534" s="76"/>
      <c r="G534" s="76"/>
      <c r="H534" s="76"/>
      <c r="I534" s="76"/>
      <c r="J534" s="76"/>
      <c r="K534" s="76"/>
      <c r="L534" s="76"/>
      <c r="M534" s="76"/>
      <c r="N534" s="76"/>
      <c r="O534" s="76"/>
      <c r="P534" s="76"/>
      <c r="Q534" s="76"/>
      <c r="R534" s="76"/>
      <c r="S534" s="76"/>
      <c r="T534" s="76"/>
      <c r="U534" s="76"/>
      <c r="V534" s="76"/>
      <c r="W534" s="76"/>
      <c r="X534" s="76"/>
      <c r="Y534" s="76"/>
    </row>
    <row r="535" spans="1:25" hidden="1" x14ac:dyDescent="0.25">
      <c r="A535" s="82"/>
      <c r="B535" s="112"/>
      <c r="C535" s="112"/>
      <c r="D535" s="112"/>
      <c r="E535" s="112"/>
      <c r="F535" s="112"/>
      <c r="G535" s="112"/>
      <c r="H535" s="112"/>
      <c r="I535" s="112"/>
      <c r="J535" s="112"/>
      <c r="K535" s="112"/>
      <c r="L535" s="112"/>
      <c r="M535" s="112"/>
      <c r="N535" s="112"/>
      <c r="O535" s="112"/>
      <c r="P535" s="112"/>
      <c r="Q535" s="112"/>
      <c r="R535" s="112"/>
      <c r="S535" s="112"/>
      <c r="T535" s="112"/>
      <c r="U535" s="112"/>
      <c r="V535" s="112"/>
      <c r="W535" s="112"/>
      <c r="X535" s="112"/>
      <c r="Y535" s="112"/>
    </row>
    <row r="536" spans="1:25" ht="35.450000000000003" hidden="1" customHeight="1" x14ac:dyDescent="0.25">
      <c r="A536" s="96" t="s">
        <v>128</v>
      </c>
      <c r="B536" s="96"/>
      <c r="C536" s="96"/>
      <c r="D536" s="96"/>
      <c r="E536" s="96"/>
      <c r="F536" s="96"/>
      <c r="G536" s="96"/>
      <c r="H536" s="96"/>
      <c r="I536" s="96"/>
      <c r="J536" s="96"/>
      <c r="K536" s="96"/>
      <c r="L536" s="96"/>
      <c r="M536" s="96"/>
      <c r="N536" s="97" t="e">
        <f>'5_ЦК'!#REF!</f>
        <v>#REF!</v>
      </c>
      <c r="O536" s="97"/>
      <c r="P536" s="82"/>
      <c r="Q536" s="119"/>
      <c r="R536" s="82"/>
      <c r="S536" s="82"/>
      <c r="T536" s="82"/>
      <c r="U536" s="82"/>
      <c r="V536" s="82"/>
      <c r="W536" s="82"/>
      <c r="X536" s="82"/>
      <c r="Y536" s="82"/>
    </row>
    <row r="537" spans="1:25" ht="32.25" hidden="1" customHeight="1" x14ac:dyDescent="0.25">
      <c r="A537" s="96" t="s">
        <v>129</v>
      </c>
      <c r="B537" s="96"/>
      <c r="C537" s="96"/>
      <c r="D537" s="96"/>
      <c r="E537" s="96"/>
      <c r="F537" s="96"/>
      <c r="G537" s="96"/>
      <c r="H537" s="96"/>
      <c r="I537" s="96"/>
      <c r="J537" s="96"/>
      <c r="K537" s="96"/>
      <c r="L537" s="96"/>
      <c r="M537" s="96"/>
      <c r="N537" s="97" t="e">
        <f>'5_ЦК'!#REF!</f>
        <v>#REF!</v>
      </c>
      <c r="O537" s="97"/>
      <c r="P537" s="82"/>
      <c r="Q537" s="119"/>
      <c r="R537" s="82"/>
      <c r="S537" s="82"/>
      <c r="T537" s="82"/>
      <c r="U537" s="82"/>
      <c r="V537" s="82"/>
      <c r="W537" s="82"/>
      <c r="X537" s="82"/>
      <c r="Y537" s="82"/>
    </row>
    <row r="538" spans="1:25" ht="15.75" hidden="1" customHeight="1" x14ac:dyDescent="0.25"/>
    <row r="539" spans="1:25" hidden="1" x14ac:dyDescent="0.25">
      <c r="A539" s="96" t="s">
        <v>130</v>
      </c>
      <c r="B539" s="96"/>
      <c r="C539" s="96"/>
      <c r="D539" s="96"/>
      <c r="E539" s="96"/>
      <c r="F539" s="96"/>
      <c r="G539" s="96"/>
      <c r="H539" s="96"/>
      <c r="I539" s="96"/>
      <c r="J539" s="96"/>
      <c r="K539" s="96"/>
      <c r="L539" s="96"/>
      <c r="M539" s="96"/>
      <c r="N539" s="97" t="e">
        <f>'5_ЦК'!#REF!</f>
        <v>#REF!</v>
      </c>
      <c r="O539" s="97"/>
    </row>
    <row r="573" ht="15.75" customHeight="1" x14ac:dyDescent="0.25"/>
    <row r="607" ht="15" customHeight="1" x14ac:dyDescent="0.25"/>
    <row r="641" ht="15.75" customHeight="1" x14ac:dyDescent="0.25"/>
    <row r="675" ht="52.5" customHeight="1" x14ac:dyDescent="0.25"/>
    <row r="676" ht="52.5" customHeight="1" x14ac:dyDescent="0.25"/>
    <row r="677" ht="52.5" customHeight="1" x14ac:dyDescent="0.25"/>
    <row r="683" ht="36" customHeight="1" x14ac:dyDescent="0.25"/>
    <row r="686" ht="15.75" customHeight="1" x14ac:dyDescent="0.25"/>
    <row r="720" ht="15.75" customHeight="1" x14ac:dyDescent="0.25"/>
    <row r="754" ht="15.75" customHeight="1" x14ac:dyDescent="0.25"/>
    <row r="788" ht="15.75" customHeight="1" x14ac:dyDescent="0.25"/>
    <row r="822" ht="15.75" customHeight="1" x14ac:dyDescent="0.25"/>
    <row r="856" ht="15.75" customHeight="1" x14ac:dyDescent="0.25"/>
    <row r="890" ht="47.25" customHeight="1" x14ac:dyDescent="0.25"/>
    <row r="891" ht="47.25" customHeight="1" x14ac:dyDescent="0.25"/>
    <row r="892" ht="51" customHeight="1" x14ac:dyDescent="0.25"/>
    <row r="893" ht="19.5" customHeight="1" x14ac:dyDescent="0.25"/>
    <row r="894" ht="20.25" customHeight="1" x14ac:dyDescent="0.25"/>
    <row r="895" ht="15.75" customHeight="1" x14ac:dyDescent="0.25"/>
    <row r="897" ht="15.75" customHeight="1" x14ac:dyDescent="0.25"/>
  </sheetData>
  <mergeCells count="72">
    <mergeCell ref="A539:M539"/>
    <mergeCell ref="N539:O539"/>
    <mergeCell ref="A502:A503"/>
    <mergeCell ref="B502:Y502"/>
    <mergeCell ref="A536:M536"/>
    <mergeCell ref="N536:O536"/>
    <mergeCell ref="A537:M537"/>
    <mergeCell ref="N537:O537"/>
    <mergeCell ref="A400:A401"/>
    <mergeCell ref="B400:Y400"/>
    <mergeCell ref="A434:A435"/>
    <mergeCell ref="B434:Y434"/>
    <mergeCell ref="A468:A469"/>
    <mergeCell ref="B468:Y468"/>
    <mergeCell ref="A361:J362"/>
    <mergeCell ref="K361:O361"/>
    <mergeCell ref="A363:J363"/>
    <mergeCell ref="A364:J364"/>
    <mergeCell ref="A366:A367"/>
    <mergeCell ref="B366:Y366"/>
    <mergeCell ref="A357:M357"/>
    <mergeCell ref="N357:O357"/>
    <mergeCell ref="A358:M358"/>
    <mergeCell ref="N358:O358"/>
    <mergeCell ref="A359:M359"/>
    <mergeCell ref="N359:O359"/>
    <mergeCell ref="A255:A256"/>
    <mergeCell ref="B255:Y255"/>
    <mergeCell ref="A289:A290"/>
    <mergeCell ref="B289:Y289"/>
    <mergeCell ref="A323:A324"/>
    <mergeCell ref="B323:Y323"/>
    <mergeCell ref="A252:J252"/>
    <mergeCell ref="K252:L252"/>
    <mergeCell ref="M252:N252"/>
    <mergeCell ref="O252:P252"/>
    <mergeCell ref="Q252:R252"/>
    <mergeCell ref="S252:T252"/>
    <mergeCell ref="A247:M247"/>
    <mergeCell ref="N247:O247"/>
    <mergeCell ref="A249:Y249"/>
    <mergeCell ref="A250:J251"/>
    <mergeCell ref="K250:T250"/>
    <mergeCell ref="K251:L251"/>
    <mergeCell ref="M251:N251"/>
    <mergeCell ref="O251:P251"/>
    <mergeCell ref="Q251:R251"/>
    <mergeCell ref="S251:T251"/>
    <mergeCell ref="A243:M243"/>
    <mergeCell ref="N243:O243"/>
    <mergeCell ref="A244:M244"/>
    <mergeCell ref="N244:O244"/>
    <mergeCell ref="A245:M245"/>
    <mergeCell ref="N245:O245"/>
    <mergeCell ref="A141:A142"/>
    <mergeCell ref="B141:Y141"/>
    <mergeCell ref="A175:A176"/>
    <mergeCell ref="B175:Y175"/>
    <mergeCell ref="A209:A210"/>
    <mergeCell ref="B209:Y20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21" header="0.19685039370078741" footer="0.16"/>
  <pageSetup paperSize="9" scale="40" fitToHeight="3" orientation="landscape" blackAndWhite="1" r:id="rId1"/>
  <headerFooter alignWithMargins="0"/>
  <rowBreaks count="3" manualBreakCount="3">
    <brk id="71" max="24" man="1"/>
    <brk id="139" max="24" man="1"/>
    <brk id="207" max="2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9D1B4-5CEA-41DF-96C1-0DD85F4D41D0}">
  <sheetPr>
    <pageSetUpPr fitToPage="1"/>
  </sheetPr>
  <dimension ref="B1:H12"/>
  <sheetViews>
    <sheetView zoomScaleNormal="100" zoomScaleSheetLayoutView="85" workbookViewId="0">
      <selection activeCell="G9" sqref="G9"/>
    </sheetView>
  </sheetViews>
  <sheetFormatPr defaultRowHeight="12.75" x14ac:dyDescent="0.2"/>
  <cols>
    <col min="1" max="1" width="5.7109375" style="132" customWidth="1"/>
    <col min="2" max="2" width="74.7109375" style="132" customWidth="1"/>
    <col min="3" max="3" width="14.7109375" style="132" customWidth="1"/>
    <col min="4" max="4" width="18.7109375" style="132" customWidth="1"/>
    <col min="5" max="5" width="14.7109375" style="132" customWidth="1"/>
    <col min="6" max="6" width="9.140625" style="132"/>
    <col min="7" max="7" width="17" style="132" bestFit="1" customWidth="1"/>
    <col min="8" max="8" width="15.42578125" style="132" bestFit="1" customWidth="1"/>
    <col min="9" max="256" width="9.140625" style="132"/>
    <col min="257" max="257" width="5.7109375" style="132" customWidth="1"/>
    <col min="258" max="258" width="74.7109375" style="132" customWidth="1"/>
    <col min="259" max="259" width="14.7109375" style="132" customWidth="1"/>
    <col min="260" max="260" width="18.7109375" style="132" customWidth="1"/>
    <col min="261" max="261" width="14.7109375" style="132" customWidth="1"/>
    <col min="262" max="263" width="9.140625" style="132"/>
    <col min="264" max="264" width="14.5703125" style="132" bestFit="1" customWidth="1"/>
    <col min="265" max="512" width="9.140625" style="132"/>
    <col min="513" max="513" width="5.7109375" style="132" customWidth="1"/>
    <col min="514" max="514" width="74.7109375" style="132" customWidth="1"/>
    <col min="515" max="515" width="14.7109375" style="132" customWidth="1"/>
    <col min="516" max="516" width="18.7109375" style="132" customWidth="1"/>
    <col min="517" max="517" width="14.7109375" style="132" customWidth="1"/>
    <col min="518" max="519" width="9.140625" style="132"/>
    <col min="520" max="520" width="14.5703125" style="132" bestFit="1" customWidth="1"/>
    <col min="521" max="768" width="9.140625" style="132"/>
    <col min="769" max="769" width="5.7109375" style="132" customWidth="1"/>
    <col min="770" max="770" width="74.7109375" style="132" customWidth="1"/>
    <col min="771" max="771" width="14.7109375" style="132" customWidth="1"/>
    <col min="772" max="772" width="18.7109375" style="132" customWidth="1"/>
    <col min="773" max="773" width="14.7109375" style="132" customWidth="1"/>
    <col min="774" max="775" width="9.140625" style="132"/>
    <col min="776" max="776" width="14.5703125" style="132" bestFit="1" customWidth="1"/>
    <col min="777" max="1024" width="9.140625" style="132"/>
    <col min="1025" max="1025" width="5.7109375" style="132" customWidth="1"/>
    <col min="1026" max="1026" width="74.7109375" style="132" customWidth="1"/>
    <col min="1027" max="1027" width="14.7109375" style="132" customWidth="1"/>
    <col min="1028" max="1028" width="18.7109375" style="132" customWidth="1"/>
    <col min="1029" max="1029" width="14.7109375" style="132" customWidth="1"/>
    <col min="1030" max="1031" width="9.140625" style="132"/>
    <col min="1032" max="1032" width="14.5703125" style="132" bestFit="1" customWidth="1"/>
    <col min="1033" max="1280" width="9.140625" style="132"/>
    <col min="1281" max="1281" width="5.7109375" style="132" customWidth="1"/>
    <col min="1282" max="1282" width="74.7109375" style="132" customWidth="1"/>
    <col min="1283" max="1283" width="14.7109375" style="132" customWidth="1"/>
    <col min="1284" max="1284" width="18.7109375" style="132" customWidth="1"/>
    <col min="1285" max="1285" width="14.7109375" style="132" customWidth="1"/>
    <col min="1286" max="1287" width="9.140625" style="132"/>
    <col min="1288" max="1288" width="14.5703125" style="132" bestFit="1" customWidth="1"/>
    <col min="1289" max="1536" width="9.140625" style="132"/>
    <col min="1537" max="1537" width="5.7109375" style="132" customWidth="1"/>
    <col min="1538" max="1538" width="74.7109375" style="132" customWidth="1"/>
    <col min="1539" max="1539" width="14.7109375" style="132" customWidth="1"/>
    <col min="1540" max="1540" width="18.7109375" style="132" customWidth="1"/>
    <col min="1541" max="1541" width="14.7109375" style="132" customWidth="1"/>
    <col min="1542" max="1543" width="9.140625" style="132"/>
    <col min="1544" max="1544" width="14.5703125" style="132" bestFit="1" customWidth="1"/>
    <col min="1545" max="1792" width="9.140625" style="132"/>
    <col min="1793" max="1793" width="5.7109375" style="132" customWidth="1"/>
    <col min="1794" max="1794" width="74.7109375" style="132" customWidth="1"/>
    <col min="1795" max="1795" width="14.7109375" style="132" customWidth="1"/>
    <col min="1796" max="1796" width="18.7109375" style="132" customWidth="1"/>
    <col min="1797" max="1797" width="14.7109375" style="132" customWidth="1"/>
    <col min="1798" max="1799" width="9.140625" style="132"/>
    <col min="1800" max="1800" width="14.5703125" style="132" bestFit="1" customWidth="1"/>
    <col min="1801" max="2048" width="9.140625" style="132"/>
    <col min="2049" max="2049" width="5.7109375" style="132" customWidth="1"/>
    <col min="2050" max="2050" width="74.7109375" style="132" customWidth="1"/>
    <col min="2051" max="2051" width="14.7109375" style="132" customWidth="1"/>
    <col min="2052" max="2052" width="18.7109375" style="132" customWidth="1"/>
    <col min="2053" max="2053" width="14.7109375" style="132" customWidth="1"/>
    <col min="2054" max="2055" width="9.140625" style="132"/>
    <col min="2056" max="2056" width="14.5703125" style="132" bestFit="1" customWidth="1"/>
    <col min="2057" max="2304" width="9.140625" style="132"/>
    <col min="2305" max="2305" width="5.7109375" style="132" customWidth="1"/>
    <col min="2306" max="2306" width="74.7109375" style="132" customWidth="1"/>
    <col min="2307" max="2307" width="14.7109375" style="132" customWidth="1"/>
    <col min="2308" max="2308" width="18.7109375" style="132" customWidth="1"/>
    <col min="2309" max="2309" width="14.7109375" style="132" customWidth="1"/>
    <col min="2310" max="2311" width="9.140625" style="132"/>
    <col min="2312" max="2312" width="14.5703125" style="132" bestFit="1" customWidth="1"/>
    <col min="2313" max="2560" width="9.140625" style="132"/>
    <col min="2561" max="2561" width="5.7109375" style="132" customWidth="1"/>
    <col min="2562" max="2562" width="74.7109375" style="132" customWidth="1"/>
    <col min="2563" max="2563" width="14.7109375" style="132" customWidth="1"/>
    <col min="2564" max="2564" width="18.7109375" style="132" customWidth="1"/>
    <col min="2565" max="2565" width="14.7109375" style="132" customWidth="1"/>
    <col min="2566" max="2567" width="9.140625" style="132"/>
    <col min="2568" max="2568" width="14.5703125" style="132" bestFit="1" customWidth="1"/>
    <col min="2569" max="2816" width="9.140625" style="132"/>
    <col min="2817" max="2817" width="5.7109375" style="132" customWidth="1"/>
    <col min="2818" max="2818" width="74.7109375" style="132" customWidth="1"/>
    <col min="2819" max="2819" width="14.7109375" style="132" customWidth="1"/>
    <col min="2820" max="2820" width="18.7109375" style="132" customWidth="1"/>
    <col min="2821" max="2821" width="14.7109375" style="132" customWidth="1"/>
    <col min="2822" max="2823" width="9.140625" style="132"/>
    <col min="2824" max="2824" width="14.5703125" style="132" bestFit="1" customWidth="1"/>
    <col min="2825" max="3072" width="9.140625" style="132"/>
    <col min="3073" max="3073" width="5.7109375" style="132" customWidth="1"/>
    <col min="3074" max="3074" width="74.7109375" style="132" customWidth="1"/>
    <col min="3075" max="3075" width="14.7109375" style="132" customWidth="1"/>
    <col min="3076" max="3076" width="18.7109375" style="132" customWidth="1"/>
    <col min="3077" max="3077" width="14.7109375" style="132" customWidth="1"/>
    <col min="3078" max="3079" width="9.140625" style="132"/>
    <col min="3080" max="3080" width="14.5703125" style="132" bestFit="1" customWidth="1"/>
    <col min="3081" max="3328" width="9.140625" style="132"/>
    <col min="3329" max="3329" width="5.7109375" style="132" customWidth="1"/>
    <col min="3330" max="3330" width="74.7109375" style="132" customWidth="1"/>
    <col min="3331" max="3331" width="14.7109375" style="132" customWidth="1"/>
    <col min="3332" max="3332" width="18.7109375" style="132" customWidth="1"/>
    <col min="3333" max="3333" width="14.7109375" style="132" customWidth="1"/>
    <col min="3334" max="3335" width="9.140625" style="132"/>
    <col min="3336" max="3336" width="14.5703125" style="132" bestFit="1" customWidth="1"/>
    <col min="3337" max="3584" width="9.140625" style="132"/>
    <col min="3585" max="3585" width="5.7109375" style="132" customWidth="1"/>
    <col min="3586" max="3586" width="74.7109375" style="132" customWidth="1"/>
    <col min="3587" max="3587" width="14.7109375" style="132" customWidth="1"/>
    <col min="3588" max="3588" width="18.7109375" style="132" customWidth="1"/>
    <col min="3589" max="3589" width="14.7109375" style="132" customWidth="1"/>
    <col min="3590" max="3591" width="9.140625" style="132"/>
    <col min="3592" max="3592" width="14.5703125" style="132" bestFit="1" customWidth="1"/>
    <col min="3593" max="3840" width="9.140625" style="132"/>
    <col min="3841" max="3841" width="5.7109375" style="132" customWidth="1"/>
    <col min="3842" max="3842" width="74.7109375" style="132" customWidth="1"/>
    <col min="3843" max="3843" width="14.7109375" style="132" customWidth="1"/>
    <col min="3844" max="3844" width="18.7109375" style="132" customWidth="1"/>
    <col min="3845" max="3845" width="14.7109375" style="132" customWidth="1"/>
    <col min="3846" max="3847" width="9.140625" style="132"/>
    <col min="3848" max="3848" width="14.5703125" style="132" bestFit="1" customWidth="1"/>
    <col min="3849" max="4096" width="9.140625" style="132"/>
    <col min="4097" max="4097" width="5.7109375" style="132" customWidth="1"/>
    <col min="4098" max="4098" width="74.7109375" style="132" customWidth="1"/>
    <col min="4099" max="4099" width="14.7109375" style="132" customWidth="1"/>
    <col min="4100" max="4100" width="18.7109375" style="132" customWidth="1"/>
    <col min="4101" max="4101" width="14.7109375" style="132" customWidth="1"/>
    <col min="4102" max="4103" width="9.140625" style="132"/>
    <col min="4104" max="4104" width="14.5703125" style="132" bestFit="1" customWidth="1"/>
    <col min="4105" max="4352" width="9.140625" style="132"/>
    <col min="4353" max="4353" width="5.7109375" style="132" customWidth="1"/>
    <col min="4354" max="4354" width="74.7109375" style="132" customWidth="1"/>
    <col min="4355" max="4355" width="14.7109375" style="132" customWidth="1"/>
    <col min="4356" max="4356" width="18.7109375" style="132" customWidth="1"/>
    <col min="4357" max="4357" width="14.7109375" style="132" customWidth="1"/>
    <col min="4358" max="4359" width="9.140625" style="132"/>
    <col min="4360" max="4360" width="14.5703125" style="132" bestFit="1" customWidth="1"/>
    <col min="4361" max="4608" width="9.140625" style="132"/>
    <col min="4609" max="4609" width="5.7109375" style="132" customWidth="1"/>
    <col min="4610" max="4610" width="74.7109375" style="132" customWidth="1"/>
    <col min="4611" max="4611" width="14.7109375" style="132" customWidth="1"/>
    <col min="4612" max="4612" width="18.7109375" style="132" customWidth="1"/>
    <col min="4613" max="4613" width="14.7109375" style="132" customWidth="1"/>
    <col min="4614" max="4615" width="9.140625" style="132"/>
    <col min="4616" max="4616" width="14.5703125" style="132" bestFit="1" customWidth="1"/>
    <col min="4617" max="4864" width="9.140625" style="132"/>
    <col min="4865" max="4865" width="5.7109375" style="132" customWidth="1"/>
    <col min="4866" max="4866" width="74.7109375" style="132" customWidth="1"/>
    <col min="4867" max="4867" width="14.7109375" style="132" customWidth="1"/>
    <col min="4868" max="4868" width="18.7109375" style="132" customWidth="1"/>
    <col min="4869" max="4869" width="14.7109375" style="132" customWidth="1"/>
    <col min="4870" max="4871" width="9.140625" style="132"/>
    <col min="4872" max="4872" width="14.5703125" style="132" bestFit="1" customWidth="1"/>
    <col min="4873" max="5120" width="9.140625" style="132"/>
    <col min="5121" max="5121" width="5.7109375" style="132" customWidth="1"/>
    <col min="5122" max="5122" width="74.7109375" style="132" customWidth="1"/>
    <col min="5123" max="5123" width="14.7109375" style="132" customWidth="1"/>
    <col min="5124" max="5124" width="18.7109375" style="132" customWidth="1"/>
    <col min="5125" max="5125" width="14.7109375" style="132" customWidth="1"/>
    <col min="5126" max="5127" width="9.140625" style="132"/>
    <col min="5128" max="5128" width="14.5703125" style="132" bestFit="1" customWidth="1"/>
    <col min="5129" max="5376" width="9.140625" style="132"/>
    <col min="5377" max="5377" width="5.7109375" style="132" customWidth="1"/>
    <col min="5378" max="5378" width="74.7109375" style="132" customWidth="1"/>
    <col min="5379" max="5379" width="14.7109375" style="132" customWidth="1"/>
    <col min="5380" max="5380" width="18.7109375" style="132" customWidth="1"/>
    <col min="5381" max="5381" width="14.7109375" style="132" customWidth="1"/>
    <col min="5382" max="5383" width="9.140625" style="132"/>
    <col min="5384" max="5384" width="14.5703125" style="132" bestFit="1" customWidth="1"/>
    <col min="5385" max="5632" width="9.140625" style="132"/>
    <col min="5633" max="5633" width="5.7109375" style="132" customWidth="1"/>
    <col min="5634" max="5634" width="74.7109375" style="132" customWidth="1"/>
    <col min="5635" max="5635" width="14.7109375" style="132" customWidth="1"/>
    <col min="5636" max="5636" width="18.7109375" style="132" customWidth="1"/>
    <col min="5637" max="5637" width="14.7109375" style="132" customWidth="1"/>
    <col min="5638" max="5639" width="9.140625" style="132"/>
    <col min="5640" max="5640" width="14.5703125" style="132" bestFit="1" customWidth="1"/>
    <col min="5641" max="5888" width="9.140625" style="132"/>
    <col min="5889" max="5889" width="5.7109375" style="132" customWidth="1"/>
    <col min="5890" max="5890" width="74.7109375" style="132" customWidth="1"/>
    <col min="5891" max="5891" width="14.7109375" style="132" customWidth="1"/>
    <col min="5892" max="5892" width="18.7109375" style="132" customWidth="1"/>
    <col min="5893" max="5893" width="14.7109375" style="132" customWidth="1"/>
    <col min="5894" max="5895" width="9.140625" style="132"/>
    <col min="5896" max="5896" width="14.5703125" style="132" bestFit="1" customWidth="1"/>
    <col min="5897" max="6144" width="9.140625" style="132"/>
    <col min="6145" max="6145" width="5.7109375" style="132" customWidth="1"/>
    <col min="6146" max="6146" width="74.7109375" style="132" customWidth="1"/>
    <col min="6147" max="6147" width="14.7109375" style="132" customWidth="1"/>
    <col min="6148" max="6148" width="18.7109375" style="132" customWidth="1"/>
    <col min="6149" max="6149" width="14.7109375" style="132" customWidth="1"/>
    <col min="6150" max="6151" width="9.140625" style="132"/>
    <col min="6152" max="6152" width="14.5703125" style="132" bestFit="1" customWidth="1"/>
    <col min="6153" max="6400" width="9.140625" style="132"/>
    <col min="6401" max="6401" width="5.7109375" style="132" customWidth="1"/>
    <col min="6402" max="6402" width="74.7109375" style="132" customWidth="1"/>
    <col min="6403" max="6403" width="14.7109375" style="132" customWidth="1"/>
    <col min="6404" max="6404" width="18.7109375" style="132" customWidth="1"/>
    <col min="6405" max="6405" width="14.7109375" style="132" customWidth="1"/>
    <col min="6406" max="6407" width="9.140625" style="132"/>
    <col min="6408" max="6408" width="14.5703125" style="132" bestFit="1" customWidth="1"/>
    <col min="6409" max="6656" width="9.140625" style="132"/>
    <col min="6657" max="6657" width="5.7109375" style="132" customWidth="1"/>
    <col min="6658" max="6658" width="74.7109375" style="132" customWidth="1"/>
    <col min="6659" max="6659" width="14.7109375" style="132" customWidth="1"/>
    <col min="6660" max="6660" width="18.7109375" style="132" customWidth="1"/>
    <col min="6661" max="6661" width="14.7109375" style="132" customWidth="1"/>
    <col min="6662" max="6663" width="9.140625" style="132"/>
    <col min="6664" max="6664" width="14.5703125" style="132" bestFit="1" customWidth="1"/>
    <col min="6665" max="6912" width="9.140625" style="132"/>
    <col min="6913" max="6913" width="5.7109375" style="132" customWidth="1"/>
    <col min="6914" max="6914" width="74.7109375" style="132" customWidth="1"/>
    <col min="6915" max="6915" width="14.7109375" style="132" customWidth="1"/>
    <col min="6916" max="6916" width="18.7109375" style="132" customWidth="1"/>
    <col min="6917" max="6917" width="14.7109375" style="132" customWidth="1"/>
    <col min="6918" max="6919" width="9.140625" style="132"/>
    <col min="6920" max="6920" width="14.5703125" style="132" bestFit="1" customWidth="1"/>
    <col min="6921" max="7168" width="9.140625" style="132"/>
    <col min="7169" max="7169" width="5.7109375" style="132" customWidth="1"/>
    <col min="7170" max="7170" width="74.7109375" style="132" customWidth="1"/>
    <col min="7171" max="7171" width="14.7109375" style="132" customWidth="1"/>
    <col min="7172" max="7172" width="18.7109375" style="132" customWidth="1"/>
    <col min="7173" max="7173" width="14.7109375" style="132" customWidth="1"/>
    <col min="7174" max="7175" width="9.140625" style="132"/>
    <col min="7176" max="7176" width="14.5703125" style="132" bestFit="1" customWidth="1"/>
    <col min="7177" max="7424" width="9.140625" style="132"/>
    <col min="7425" max="7425" width="5.7109375" style="132" customWidth="1"/>
    <col min="7426" max="7426" width="74.7109375" style="132" customWidth="1"/>
    <col min="7427" max="7427" width="14.7109375" style="132" customWidth="1"/>
    <col min="7428" max="7428" width="18.7109375" style="132" customWidth="1"/>
    <col min="7429" max="7429" width="14.7109375" style="132" customWidth="1"/>
    <col min="7430" max="7431" width="9.140625" style="132"/>
    <col min="7432" max="7432" width="14.5703125" style="132" bestFit="1" customWidth="1"/>
    <col min="7433" max="7680" width="9.140625" style="132"/>
    <col min="7681" max="7681" width="5.7109375" style="132" customWidth="1"/>
    <col min="7682" max="7682" width="74.7109375" style="132" customWidth="1"/>
    <col min="7683" max="7683" width="14.7109375" style="132" customWidth="1"/>
    <col min="7684" max="7684" width="18.7109375" style="132" customWidth="1"/>
    <col min="7685" max="7685" width="14.7109375" style="132" customWidth="1"/>
    <col min="7686" max="7687" width="9.140625" style="132"/>
    <col min="7688" max="7688" width="14.5703125" style="132" bestFit="1" customWidth="1"/>
    <col min="7689" max="7936" width="9.140625" style="132"/>
    <col min="7937" max="7937" width="5.7109375" style="132" customWidth="1"/>
    <col min="7938" max="7938" width="74.7109375" style="132" customWidth="1"/>
    <col min="7939" max="7939" width="14.7109375" style="132" customWidth="1"/>
    <col min="7940" max="7940" width="18.7109375" style="132" customWidth="1"/>
    <col min="7941" max="7941" width="14.7109375" style="132" customWidth="1"/>
    <col min="7942" max="7943" width="9.140625" style="132"/>
    <col min="7944" max="7944" width="14.5703125" style="132" bestFit="1" customWidth="1"/>
    <col min="7945" max="8192" width="9.140625" style="132"/>
    <col min="8193" max="8193" width="5.7109375" style="132" customWidth="1"/>
    <col min="8194" max="8194" width="74.7109375" style="132" customWidth="1"/>
    <col min="8195" max="8195" width="14.7109375" style="132" customWidth="1"/>
    <col min="8196" max="8196" width="18.7109375" style="132" customWidth="1"/>
    <col min="8197" max="8197" width="14.7109375" style="132" customWidth="1"/>
    <col min="8198" max="8199" width="9.140625" style="132"/>
    <col min="8200" max="8200" width="14.5703125" style="132" bestFit="1" customWidth="1"/>
    <col min="8201" max="8448" width="9.140625" style="132"/>
    <col min="8449" max="8449" width="5.7109375" style="132" customWidth="1"/>
    <col min="8450" max="8450" width="74.7109375" style="132" customWidth="1"/>
    <col min="8451" max="8451" width="14.7109375" style="132" customWidth="1"/>
    <col min="8452" max="8452" width="18.7109375" style="132" customWidth="1"/>
    <col min="8453" max="8453" width="14.7109375" style="132" customWidth="1"/>
    <col min="8454" max="8455" width="9.140625" style="132"/>
    <col min="8456" max="8456" width="14.5703125" style="132" bestFit="1" customWidth="1"/>
    <col min="8457" max="8704" width="9.140625" style="132"/>
    <col min="8705" max="8705" width="5.7109375" style="132" customWidth="1"/>
    <col min="8706" max="8706" width="74.7109375" style="132" customWidth="1"/>
    <col min="8707" max="8707" width="14.7109375" style="132" customWidth="1"/>
    <col min="8708" max="8708" width="18.7109375" style="132" customWidth="1"/>
    <col min="8709" max="8709" width="14.7109375" style="132" customWidth="1"/>
    <col min="8710" max="8711" width="9.140625" style="132"/>
    <col min="8712" max="8712" width="14.5703125" style="132" bestFit="1" customWidth="1"/>
    <col min="8713" max="8960" width="9.140625" style="132"/>
    <col min="8961" max="8961" width="5.7109375" style="132" customWidth="1"/>
    <col min="8962" max="8962" width="74.7109375" style="132" customWidth="1"/>
    <col min="8963" max="8963" width="14.7109375" style="132" customWidth="1"/>
    <col min="8964" max="8964" width="18.7109375" style="132" customWidth="1"/>
    <col min="8965" max="8965" width="14.7109375" style="132" customWidth="1"/>
    <col min="8966" max="8967" width="9.140625" style="132"/>
    <col min="8968" max="8968" width="14.5703125" style="132" bestFit="1" customWidth="1"/>
    <col min="8969" max="9216" width="9.140625" style="132"/>
    <col min="9217" max="9217" width="5.7109375" style="132" customWidth="1"/>
    <col min="9218" max="9218" width="74.7109375" style="132" customWidth="1"/>
    <col min="9219" max="9219" width="14.7109375" style="132" customWidth="1"/>
    <col min="9220" max="9220" width="18.7109375" style="132" customWidth="1"/>
    <col min="9221" max="9221" width="14.7109375" style="132" customWidth="1"/>
    <col min="9222" max="9223" width="9.140625" style="132"/>
    <col min="9224" max="9224" width="14.5703125" style="132" bestFit="1" customWidth="1"/>
    <col min="9225" max="9472" width="9.140625" style="132"/>
    <col min="9473" max="9473" width="5.7109375" style="132" customWidth="1"/>
    <col min="9474" max="9474" width="74.7109375" style="132" customWidth="1"/>
    <col min="9475" max="9475" width="14.7109375" style="132" customWidth="1"/>
    <col min="9476" max="9476" width="18.7109375" style="132" customWidth="1"/>
    <col min="9477" max="9477" width="14.7109375" style="132" customWidth="1"/>
    <col min="9478" max="9479" width="9.140625" style="132"/>
    <col min="9480" max="9480" width="14.5703125" style="132" bestFit="1" customWidth="1"/>
    <col min="9481" max="9728" width="9.140625" style="132"/>
    <col min="9729" max="9729" width="5.7109375" style="132" customWidth="1"/>
    <col min="9730" max="9730" width="74.7109375" style="132" customWidth="1"/>
    <col min="9731" max="9731" width="14.7109375" style="132" customWidth="1"/>
    <col min="9732" max="9732" width="18.7109375" style="132" customWidth="1"/>
    <col min="9733" max="9733" width="14.7109375" style="132" customWidth="1"/>
    <col min="9734" max="9735" width="9.140625" style="132"/>
    <col min="9736" max="9736" width="14.5703125" style="132" bestFit="1" customWidth="1"/>
    <col min="9737" max="9984" width="9.140625" style="132"/>
    <col min="9985" max="9985" width="5.7109375" style="132" customWidth="1"/>
    <col min="9986" max="9986" width="74.7109375" style="132" customWidth="1"/>
    <col min="9987" max="9987" width="14.7109375" style="132" customWidth="1"/>
    <col min="9988" max="9988" width="18.7109375" style="132" customWidth="1"/>
    <col min="9989" max="9989" width="14.7109375" style="132" customWidth="1"/>
    <col min="9990" max="9991" width="9.140625" style="132"/>
    <col min="9992" max="9992" width="14.5703125" style="132" bestFit="1" customWidth="1"/>
    <col min="9993" max="10240" width="9.140625" style="132"/>
    <col min="10241" max="10241" width="5.7109375" style="132" customWidth="1"/>
    <col min="10242" max="10242" width="74.7109375" style="132" customWidth="1"/>
    <col min="10243" max="10243" width="14.7109375" style="132" customWidth="1"/>
    <col min="10244" max="10244" width="18.7109375" style="132" customWidth="1"/>
    <col min="10245" max="10245" width="14.7109375" style="132" customWidth="1"/>
    <col min="10246" max="10247" width="9.140625" style="132"/>
    <col min="10248" max="10248" width="14.5703125" style="132" bestFit="1" customWidth="1"/>
    <col min="10249" max="10496" width="9.140625" style="132"/>
    <col min="10497" max="10497" width="5.7109375" style="132" customWidth="1"/>
    <col min="10498" max="10498" width="74.7109375" style="132" customWidth="1"/>
    <col min="10499" max="10499" width="14.7109375" style="132" customWidth="1"/>
    <col min="10500" max="10500" width="18.7109375" style="132" customWidth="1"/>
    <col min="10501" max="10501" width="14.7109375" style="132" customWidth="1"/>
    <col min="10502" max="10503" width="9.140625" style="132"/>
    <col min="10504" max="10504" width="14.5703125" style="132" bestFit="1" customWidth="1"/>
    <col min="10505" max="10752" width="9.140625" style="132"/>
    <col min="10753" max="10753" width="5.7109375" style="132" customWidth="1"/>
    <col min="10754" max="10754" width="74.7109375" style="132" customWidth="1"/>
    <col min="10755" max="10755" width="14.7109375" style="132" customWidth="1"/>
    <col min="10756" max="10756" width="18.7109375" style="132" customWidth="1"/>
    <col min="10757" max="10757" width="14.7109375" style="132" customWidth="1"/>
    <col min="10758" max="10759" width="9.140625" style="132"/>
    <col min="10760" max="10760" width="14.5703125" style="132" bestFit="1" customWidth="1"/>
    <col min="10761" max="11008" width="9.140625" style="132"/>
    <col min="11009" max="11009" width="5.7109375" style="132" customWidth="1"/>
    <col min="11010" max="11010" width="74.7109375" style="132" customWidth="1"/>
    <col min="11011" max="11011" width="14.7109375" style="132" customWidth="1"/>
    <col min="11012" max="11012" width="18.7109375" style="132" customWidth="1"/>
    <col min="11013" max="11013" width="14.7109375" style="132" customWidth="1"/>
    <col min="11014" max="11015" width="9.140625" style="132"/>
    <col min="11016" max="11016" width="14.5703125" style="132" bestFit="1" customWidth="1"/>
    <col min="11017" max="11264" width="9.140625" style="132"/>
    <col min="11265" max="11265" width="5.7109375" style="132" customWidth="1"/>
    <col min="11266" max="11266" width="74.7109375" style="132" customWidth="1"/>
    <col min="11267" max="11267" width="14.7109375" style="132" customWidth="1"/>
    <col min="11268" max="11268" width="18.7109375" style="132" customWidth="1"/>
    <col min="11269" max="11269" width="14.7109375" style="132" customWidth="1"/>
    <col min="11270" max="11271" width="9.140625" style="132"/>
    <col min="11272" max="11272" width="14.5703125" style="132" bestFit="1" customWidth="1"/>
    <col min="11273" max="11520" width="9.140625" style="132"/>
    <col min="11521" max="11521" width="5.7109375" style="132" customWidth="1"/>
    <col min="11522" max="11522" width="74.7109375" style="132" customWidth="1"/>
    <col min="11523" max="11523" width="14.7109375" style="132" customWidth="1"/>
    <col min="11524" max="11524" width="18.7109375" style="132" customWidth="1"/>
    <col min="11525" max="11525" width="14.7109375" style="132" customWidth="1"/>
    <col min="11526" max="11527" width="9.140625" style="132"/>
    <col min="11528" max="11528" width="14.5703125" style="132" bestFit="1" customWidth="1"/>
    <col min="11529" max="11776" width="9.140625" style="132"/>
    <col min="11777" max="11777" width="5.7109375" style="132" customWidth="1"/>
    <col min="11778" max="11778" width="74.7109375" style="132" customWidth="1"/>
    <col min="11779" max="11779" width="14.7109375" style="132" customWidth="1"/>
    <col min="11780" max="11780" width="18.7109375" style="132" customWidth="1"/>
    <col min="11781" max="11781" width="14.7109375" style="132" customWidth="1"/>
    <col min="11782" max="11783" width="9.140625" style="132"/>
    <col min="11784" max="11784" width="14.5703125" style="132" bestFit="1" customWidth="1"/>
    <col min="11785" max="12032" width="9.140625" style="132"/>
    <col min="12033" max="12033" width="5.7109375" style="132" customWidth="1"/>
    <col min="12034" max="12034" width="74.7109375" style="132" customWidth="1"/>
    <col min="12035" max="12035" width="14.7109375" style="132" customWidth="1"/>
    <col min="12036" max="12036" width="18.7109375" style="132" customWidth="1"/>
    <col min="12037" max="12037" width="14.7109375" style="132" customWidth="1"/>
    <col min="12038" max="12039" width="9.140625" style="132"/>
    <col min="12040" max="12040" width="14.5703125" style="132" bestFit="1" customWidth="1"/>
    <col min="12041" max="12288" width="9.140625" style="132"/>
    <col min="12289" max="12289" width="5.7109375" style="132" customWidth="1"/>
    <col min="12290" max="12290" width="74.7109375" style="132" customWidth="1"/>
    <col min="12291" max="12291" width="14.7109375" style="132" customWidth="1"/>
    <col min="12292" max="12292" width="18.7109375" style="132" customWidth="1"/>
    <col min="12293" max="12293" width="14.7109375" style="132" customWidth="1"/>
    <col min="12294" max="12295" width="9.140625" style="132"/>
    <col min="12296" max="12296" width="14.5703125" style="132" bestFit="1" customWidth="1"/>
    <col min="12297" max="12544" width="9.140625" style="132"/>
    <col min="12545" max="12545" width="5.7109375" style="132" customWidth="1"/>
    <col min="12546" max="12546" width="74.7109375" style="132" customWidth="1"/>
    <col min="12547" max="12547" width="14.7109375" style="132" customWidth="1"/>
    <col min="12548" max="12548" width="18.7109375" style="132" customWidth="1"/>
    <col min="12549" max="12549" width="14.7109375" style="132" customWidth="1"/>
    <col min="12550" max="12551" width="9.140625" style="132"/>
    <col min="12552" max="12552" width="14.5703125" style="132" bestFit="1" customWidth="1"/>
    <col min="12553" max="12800" width="9.140625" style="132"/>
    <col min="12801" max="12801" width="5.7109375" style="132" customWidth="1"/>
    <col min="12802" max="12802" width="74.7109375" style="132" customWidth="1"/>
    <col min="12803" max="12803" width="14.7109375" style="132" customWidth="1"/>
    <col min="12804" max="12804" width="18.7109375" style="132" customWidth="1"/>
    <col min="12805" max="12805" width="14.7109375" style="132" customWidth="1"/>
    <col min="12806" max="12807" width="9.140625" style="132"/>
    <col min="12808" max="12808" width="14.5703125" style="132" bestFit="1" customWidth="1"/>
    <col min="12809" max="13056" width="9.140625" style="132"/>
    <col min="13057" max="13057" width="5.7109375" style="132" customWidth="1"/>
    <col min="13058" max="13058" width="74.7109375" style="132" customWidth="1"/>
    <col min="13059" max="13059" width="14.7109375" style="132" customWidth="1"/>
    <col min="13060" max="13060" width="18.7109375" style="132" customWidth="1"/>
    <col min="13061" max="13061" width="14.7109375" style="132" customWidth="1"/>
    <col min="13062" max="13063" width="9.140625" style="132"/>
    <col min="13064" max="13064" width="14.5703125" style="132" bestFit="1" customWidth="1"/>
    <col min="13065" max="13312" width="9.140625" style="132"/>
    <col min="13313" max="13313" width="5.7109375" style="132" customWidth="1"/>
    <col min="13314" max="13314" width="74.7109375" style="132" customWidth="1"/>
    <col min="13315" max="13315" width="14.7109375" style="132" customWidth="1"/>
    <col min="13316" max="13316" width="18.7109375" style="132" customWidth="1"/>
    <col min="13317" max="13317" width="14.7109375" style="132" customWidth="1"/>
    <col min="13318" max="13319" width="9.140625" style="132"/>
    <col min="13320" max="13320" width="14.5703125" style="132" bestFit="1" customWidth="1"/>
    <col min="13321" max="13568" width="9.140625" style="132"/>
    <col min="13569" max="13569" width="5.7109375" style="132" customWidth="1"/>
    <col min="13570" max="13570" width="74.7109375" style="132" customWidth="1"/>
    <col min="13571" max="13571" width="14.7109375" style="132" customWidth="1"/>
    <col min="13572" max="13572" width="18.7109375" style="132" customWidth="1"/>
    <col min="13573" max="13573" width="14.7109375" style="132" customWidth="1"/>
    <col min="13574" max="13575" width="9.140625" style="132"/>
    <col min="13576" max="13576" width="14.5703125" style="132" bestFit="1" customWidth="1"/>
    <col min="13577" max="13824" width="9.140625" style="132"/>
    <col min="13825" max="13825" width="5.7109375" style="132" customWidth="1"/>
    <col min="13826" max="13826" width="74.7109375" style="132" customWidth="1"/>
    <col min="13827" max="13827" width="14.7109375" style="132" customWidth="1"/>
    <col min="13828" max="13828" width="18.7109375" style="132" customWidth="1"/>
    <col min="13829" max="13829" width="14.7109375" style="132" customWidth="1"/>
    <col min="13830" max="13831" width="9.140625" style="132"/>
    <col min="13832" max="13832" width="14.5703125" style="132" bestFit="1" customWidth="1"/>
    <col min="13833" max="14080" width="9.140625" style="132"/>
    <col min="14081" max="14081" width="5.7109375" style="132" customWidth="1"/>
    <col min="14082" max="14082" width="74.7109375" style="132" customWidth="1"/>
    <col min="14083" max="14083" width="14.7109375" style="132" customWidth="1"/>
    <col min="14084" max="14084" width="18.7109375" style="132" customWidth="1"/>
    <col min="14085" max="14085" width="14.7109375" style="132" customWidth="1"/>
    <col min="14086" max="14087" width="9.140625" style="132"/>
    <col min="14088" max="14088" width="14.5703125" style="132" bestFit="1" customWidth="1"/>
    <col min="14089" max="14336" width="9.140625" style="132"/>
    <col min="14337" max="14337" width="5.7109375" style="132" customWidth="1"/>
    <col min="14338" max="14338" width="74.7109375" style="132" customWidth="1"/>
    <col min="14339" max="14339" width="14.7109375" style="132" customWidth="1"/>
    <col min="14340" max="14340" width="18.7109375" style="132" customWidth="1"/>
    <col min="14341" max="14341" width="14.7109375" style="132" customWidth="1"/>
    <col min="14342" max="14343" width="9.140625" style="132"/>
    <col min="14344" max="14344" width="14.5703125" style="132" bestFit="1" customWidth="1"/>
    <col min="14345" max="14592" width="9.140625" style="132"/>
    <col min="14593" max="14593" width="5.7109375" style="132" customWidth="1"/>
    <col min="14594" max="14594" width="74.7109375" style="132" customWidth="1"/>
    <col min="14595" max="14595" width="14.7109375" style="132" customWidth="1"/>
    <col min="14596" max="14596" width="18.7109375" style="132" customWidth="1"/>
    <col min="14597" max="14597" width="14.7109375" style="132" customWidth="1"/>
    <col min="14598" max="14599" width="9.140625" style="132"/>
    <col min="14600" max="14600" width="14.5703125" style="132" bestFit="1" customWidth="1"/>
    <col min="14601" max="14848" width="9.140625" style="132"/>
    <col min="14849" max="14849" width="5.7109375" style="132" customWidth="1"/>
    <col min="14850" max="14850" width="74.7109375" style="132" customWidth="1"/>
    <col min="14851" max="14851" width="14.7109375" style="132" customWidth="1"/>
    <col min="14852" max="14852" width="18.7109375" style="132" customWidth="1"/>
    <col min="14853" max="14853" width="14.7109375" style="132" customWidth="1"/>
    <col min="14854" max="14855" width="9.140625" style="132"/>
    <col min="14856" max="14856" width="14.5703125" style="132" bestFit="1" customWidth="1"/>
    <col min="14857" max="15104" width="9.140625" style="132"/>
    <col min="15105" max="15105" width="5.7109375" style="132" customWidth="1"/>
    <col min="15106" max="15106" width="74.7109375" style="132" customWidth="1"/>
    <col min="15107" max="15107" width="14.7109375" style="132" customWidth="1"/>
    <col min="15108" max="15108" width="18.7109375" style="132" customWidth="1"/>
    <col min="15109" max="15109" width="14.7109375" style="132" customWidth="1"/>
    <col min="15110" max="15111" width="9.140625" style="132"/>
    <col min="15112" max="15112" width="14.5703125" style="132" bestFit="1" customWidth="1"/>
    <col min="15113" max="15360" width="9.140625" style="132"/>
    <col min="15361" max="15361" width="5.7109375" style="132" customWidth="1"/>
    <col min="15362" max="15362" width="74.7109375" style="132" customWidth="1"/>
    <col min="15363" max="15363" width="14.7109375" style="132" customWidth="1"/>
    <col min="15364" max="15364" width="18.7109375" style="132" customWidth="1"/>
    <col min="15365" max="15365" width="14.7109375" style="132" customWidth="1"/>
    <col min="15366" max="15367" width="9.140625" style="132"/>
    <col min="15368" max="15368" width="14.5703125" style="132" bestFit="1" customWidth="1"/>
    <col min="15369" max="15616" width="9.140625" style="132"/>
    <col min="15617" max="15617" width="5.7109375" style="132" customWidth="1"/>
    <col min="15618" max="15618" width="74.7109375" style="132" customWidth="1"/>
    <col min="15619" max="15619" width="14.7109375" style="132" customWidth="1"/>
    <col min="15620" max="15620" width="18.7109375" style="132" customWidth="1"/>
    <col min="15621" max="15621" width="14.7109375" style="132" customWidth="1"/>
    <col min="15622" max="15623" width="9.140625" style="132"/>
    <col min="15624" max="15624" width="14.5703125" style="132" bestFit="1" customWidth="1"/>
    <col min="15625" max="15872" width="9.140625" style="132"/>
    <col min="15873" max="15873" width="5.7109375" style="132" customWidth="1"/>
    <col min="15874" max="15874" width="74.7109375" style="132" customWidth="1"/>
    <col min="15875" max="15875" width="14.7109375" style="132" customWidth="1"/>
    <col min="15876" max="15876" width="18.7109375" style="132" customWidth="1"/>
    <col min="15877" max="15877" width="14.7109375" style="132" customWidth="1"/>
    <col min="15878" max="15879" width="9.140625" style="132"/>
    <col min="15880" max="15880" width="14.5703125" style="132" bestFit="1" customWidth="1"/>
    <col min="15881" max="16128" width="9.140625" style="132"/>
    <col min="16129" max="16129" width="5.7109375" style="132" customWidth="1"/>
    <col min="16130" max="16130" width="74.7109375" style="132" customWidth="1"/>
    <col min="16131" max="16131" width="14.7109375" style="132" customWidth="1"/>
    <col min="16132" max="16132" width="18.7109375" style="132" customWidth="1"/>
    <col min="16133" max="16133" width="14.7109375" style="132" customWidth="1"/>
    <col min="16134" max="16135" width="9.140625" style="132"/>
    <col min="16136" max="16136" width="14.5703125" style="132" bestFit="1" customWidth="1"/>
    <col min="16137" max="16384" width="9.140625" style="132"/>
  </cols>
  <sheetData>
    <row r="1" spans="2:8" ht="15.75" x14ac:dyDescent="0.25">
      <c r="B1" s="131" t="s">
        <v>131</v>
      </c>
      <c r="C1" s="131"/>
      <c r="D1" s="131"/>
      <c r="E1" s="131"/>
    </row>
    <row r="2" spans="2:8" ht="15.75" x14ac:dyDescent="0.25">
      <c r="B2" s="131" t="s">
        <v>132</v>
      </c>
      <c r="C2" s="131"/>
      <c r="D2" s="131"/>
      <c r="E2" s="131"/>
    </row>
    <row r="3" spans="2:8" ht="15.75" x14ac:dyDescent="0.25">
      <c r="B3" s="131" t="s">
        <v>133</v>
      </c>
      <c r="C3" s="131"/>
      <c r="D3" s="131"/>
      <c r="E3" s="131"/>
    </row>
    <row r="5" spans="2:8" ht="50.1" customHeight="1" x14ac:dyDescent="0.2">
      <c r="B5" s="133" t="s">
        <v>134</v>
      </c>
      <c r="C5" s="134"/>
      <c r="D5" s="144">
        <v>1019.86</v>
      </c>
      <c r="E5" s="135" t="s">
        <v>135</v>
      </c>
      <c r="G5" s="136"/>
      <c r="H5" s="136"/>
    </row>
    <row r="6" spans="2:8" ht="80.099999999999994" customHeight="1" x14ac:dyDescent="0.2">
      <c r="B6" s="133" t="s">
        <v>136</v>
      </c>
      <c r="C6" s="134"/>
      <c r="D6" s="144">
        <v>841.43</v>
      </c>
      <c r="E6" s="135" t="s">
        <v>135</v>
      </c>
    </row>
    <row r="7" spans="2:8" ht="69.95" customHeight="1" x14ac:dyDescent="0.2">
      <c r="B7" s="133" t="s">
        <v>137</v>
      </c>
      <c r="C7" s="134"/>
      <c r="D7" s="144">
        <v>202</v>
      </c>
      <c r="E7" s="135" t="s">
        <v>135</v>
      </c>
      <c r="G7" s="136"/>
    </row>
    <row r="8" spans="2:8" ht="45" customHeight="1" x14ac:dyDescent="0.2">
      <c r="B8" s="133" t="s">
        <v>138</v>
      </c>
      <c r="C8" s="134"/>
      <c r="D8" s="145">
        <v>428.86799999999999</v>
      </c>
      <c r="E8" s="135" t="s">
        <v>139</v>
      </c>
      <c r="G8" s="137"/>
    </row>
    <row r="9" spans="2:8" ht="45" customHeight="1" x14ac:dyDescent="0.2">
      <c r="B9" s="133" t="s">
        <v>140</v>
      </c>
      <c r="C9" s="134"/>
      <c r="D9" s="138">
        <v>4.8110141100000003</v>
      </c>
      <c r="E9" s="135" t="s">
        <v>141</v>
      </c>
      <c r="G9" s="139"/>
      <c r="H9" s="140"/>
    </row>
    <row r="10" spans="2:8" x14ac:dyDescent="0.2">
      <c r="G10" s="139"/>
    </row>
    <row r="11" spans="2:8" s="142" customFormat="1" ht="60" customHeight="1" x14ac:dyDescent="0.25">
      <c r="B11" s="141" t="s">
        <v>142</v>
      </c>
      <c r="C11" s="141"/>
      <c r="D11" s="141"/>
      <c r="E11" s="141"/>
    </row>
    <row r="12" spans="2:8" x14ac:dyDescent="0.2">
      <c r="B12" s="143"/>
    </row>
  </sheetData>
  <mergeCells count="4">
    <mergeCell ref="B1:E1"/>
    <mergeCell ref="B2:E2"/>
    <mergeCell ref="B3:E3"/>
    <mergeCell ref="B11:E11"/>
  </mergeCells>
  <pageMargins left="0.59055118110236227" right="0.39370078740157483" top="0.78740157480314965" bottom="0.78740157480314965" header="0.31496062992125984" footer="0.31496062992125984"/>
  <pageSetup paperSize="9" scale="77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2</xdr:col>
                <xdr:colOff>180975</xdr:colOff>
                <xdr:row>7</xdr:row>
                <xdr:rowOff>28575</xdr:rowOff>
              </from>
              <to>
                <xdr:col>2</xdr:col>
                <xdr:colOff>809625</xdr:colOff>
                <xdr:row>7</xdr:row>
                <xdr:rowOff>523875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>
              <from>
                <xdr:col>2</xdr:col>
                <xdr:colOff>219075</xdr:colOff>
                <xdr:row>8</xdr:row>
                <xdr:rowOff>66675</xdr:rowOff>
              </from>
              <to>
                <xdr:col>2</xdr:col>
                <xdr:colOff>809625</xdr:colOff>
                <xdr:row>8</xdr:row>
                <xdr:rowOff>485775</xdr:rowOff>
              </to>
            </anchor>
          </objectPr>
        </oleObject>
      </mc:Choice>
      <mc:Fallback>
        <oleObject progId="Equation.3"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1_ЦК</vt:lpstr>
      <vt:lpstr>2_ЦК</vt:lpstr>
      <vt:lpstr>3_ЦК</vt:lpstr>
      <vt:lpstr>4_ЦК</vt:lpstr>
      <vt:lpstr>5_ЦК</vt:lpstr>
      <vt:lpstr>6_ЦК</vt:lpstr>
      <vt:lpstr>прочие услуги</vt:lpstr>
      <vt:lpstr>'3_ЦК'!Заголовки_для_печати</vt:lpstr>
      <vt:lpstr>'4_ЦК'!Заголовки_для_печати</vt:lpstr>
      <vt:lpstr>'5_ЦК'!Заголовки_для_печати</vt:lpstr>
      <vt:lpstr>'6_ЦК'!Заголовки_для_печати</vt:lpstr>
      <vt:lpstr>'1_ЦК'!Область_печати</vt:lpstr>
      <vt:lpstr>'2_ЦК'!Область_печати</vt:lpstr>
      <vt:lpstr>'3_ЦК'!Область_печати</vt:lpstr>
      <vt:lpstr>'4_ЦК'!Область_печати</vt:lpstr>
      <vt:lpstr>'5_ЦК'!Область_печати</vt:lpstr>
      <vt:lpstr>'6_ЦК'!Область_печати</vt:lpstr>
      <vt:lpstr>'прочие услуги'!Область_печати</vt:lpstr>
    </vt:vector>
  </TitlesOfParts>
  <Company>LLC Surgutenergosbyt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Солнышкина Мария Валериевна</dc:creator>
  <cp:lastModifiedBy>Солнышкина Мария Валериевна</cp:lastModifiedBy>
  <dcterms:created xsi:type="dcterms:W3CDTF">2024-10-15T06:35:09Z</dcterms:created>
  <dcterms:modified xsi:type="dcterms:W3CDTF">2024-10-15T06:36:35Z</dcterms:modified>
</cp:coreProperties>
</file>