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D442FD41-8D08-42EB-94C8-DAFF4818E624}" xr6:coauthVersionLast="36" xr6:coauthVersionMax="47" xr10:uidLastSave="{00000000-0000-0000-0000-000000000000}"/>
  <bookViews>
    <workbookView xWindow="690" yWindow="690" windowWidth="21600" windowHeight="11235" tabRatio="467" xr2:uid="{00000000-000D-0000-FFFF-FFFF00000000}"/>
  </bookViews>
  <sheets>
    <sheet name="05 (2026г)" sheetId="57" r:id="rId1"/>
  </sheets>
  <definedNames>
    <definedName name="ДатаМесяцСГЭС">#REF!</definedName>
    <definedName name="_xlnm.Print_Area" localSheetId="0">'05 (2026г)'!$A$1:$H$67</definedName>
  </definedNames>
  <calcPr calcId="191029"/>
</workbook>
</file>

<file path=xl/calcChain.xml><?xml version="1.0" encoding="utf-8"?>
<calcChain xmlns="http://schemas.openxmlformats.org/spreadsheetml/2006/main">
  <c r="D3" i="57" l="1"/>
</calcChain>
</file>

<file path=xl/sharedStrings.xml><?xml version="1.0" encoding="utf-8"?>
<sst xmlns="http://schemas.openxmlformats.org/spreadsheetml/2006/main" count="92" uniqueCount="30">
  <si>
    <t>Объемы фактического полезного отпуска электроэнергии по тарифным группам в разрезе территориальных сетевых организаций по уровням напряжения</t>
  </si>
  <si>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</si>
  <si>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</si>
  <si>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</si>
  <si>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</si>
  <si>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</si>
  <si>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</si>
  <si>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</si>
  <si>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</si>
  <si>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э/э, кВт.ч.</t>
  </si>
  <si>
    <t>Группы потребителей</t>
  </si>
  <si>
    <t xml:space="preserve">          Прочие потребители</t>
  </si>
  <si>
    <t xml:space="preserve">          Прочие потребители с шин</t>
  </si>
  <si>
    <t xml:space="preserve">          Бюджетные потребители</t>
  </si>
  <si>
    <t xml:space="preserve">          Сельско-хозяйственные товаропроизводители 
          и организации потребкооперациии</t>
  </si>
  <si>
    <t xml:space="preserve">          Население</t>
  </si>
  <si>
    <t>ООО "Сургутские городские электрические сети"</t>
  </si>
  <si>
    <t xml:space="preserve">Всего </t>
  </si>
  <si>
    <t>в т.ч. население</t>
  </si>
  <si>
    <t>ОАО "Российские железные дороги"</t>
  </si>
  <si>
    <t xml:space="preserve"> </t>
  </si>
  <si>
    <t>ПАО "ФСК ЕЭС"</t>
  </si>
  <si>
    <t>АО "ЮРЭСК"</t>
  </si>
  <si>
    <t>ПАО "СУРГУТНЕФТЕГАЗ"</t>
  </si>
  <si>
    <t>ПРОЧИЕ ТСО</t>
  </si>
  <si>
    <t xml:space="preserve">          Население и приравненные к населению</t>
  </si>
  <si>
    <t>АО "Аэропорт Сургут"</t>
  </si>
  <si>
    <t>АО "Россети Тюмень"</t>
  </si>
  <si>
    <t>МУП "СРЭС" МО СР</t>
  </si>
  <si>
    <t>ПАО "Якутскэнерго"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</si>
</sst>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_(* #,##0.00_);_(* \(#,##0.00\);_(* &quot;-&quot;??_);_(@_)"/>
    <numFmt numFmtId="166" formatCode="[$-419]mmmm\ yyyy;@"/>
    <numFmt numFmtId="167" formatCode="_(* #,##0.0_);_(* \(#,##0.0\);_(* &quot;-&quot;??_);_(@_)"/>
    <numFmt numFmtId="168" formatCode="_-* #,##0.000_р_._-;\-* #,##0.000_р_._-;_-* &quot;-&quot;???_р_._-;_-@_-"/>
    <numFmt numFmtId="169" formatCode="_-* #,##0_р_._-;\-* #,##0_р_._-;_-* &quot;-&quot;???_р_._-;_-@_-"/>
    <numFmt numFmtId="170" formatCode="_-* #,##0_р_._-;\-* #,##0_р_._-;_-* &quot;-&quot;??_р_._-;_-@_-"/>
    <numFmt numFmtId="171" formatCode="_-* #,##0.0000_р_._-;\-* #,##0.0000_р_._-;_-* &quot;-&quot;??_р_._-;_-@_-"/>
    <numFmt numFmtId="173" formatCode="_-* #,##0.0000_р_._-;\-* #,##0.0000_р_._-;_-* &quot;-&quot;?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170" fontId="6" fillId="2" borderId="16" xfId="3" applyNumberFormat="1" applyFont="1" applyFill="1" applyBorder="1" applyAlignment="1">
      <alignment horizontal="left" vertical="center" wrapText="1"/>
    </xf>
    <xf numFmtId="0" fontId="0" fillId="4" borderId="0" xfId="0" applyFill="1"/>
    <xf numFmtId="4" fontId="6" fillId="4" borderId="1" xfId="1" applyNumberFormat="1" applyFont="1" applyFill="1" applyBorder="1" applyAlignment="1">
      <alignment horizontal="left" vertical="center" wrapText="1" indent="2"/>
    </xf>
    <xf numFmtId="169" fontId="6" fillId="4" borderId="1" xfId="2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left" vertical="center" wrapText="1" indent="2"/>
    </xf>
    <xf numFmtId="169" fontId="5" fillId="2" borderId="1" xfId="2" applyNumberFormat="1" applyFont="1" applyFill="1" applyBorder="1" applyAlignment="1">
      <alignment vertical="center" wrapText="1"/>
    </xf>
    <xf numFmtId="169" fontId="6" fillId="2" borderId="16" xfId="2" applyNumberFormat="1" applyFont="1" applyFill="1" applyBorder="1" applyAlignment="1">
      <alignment vertical="center" wrapText="1"/>
    </xf>
    <xf numFmtId="169" fontId="5" fillId="2" borderId="10" xfId="2" applyNumberFormat="1" applyFont="1" applyFill="1" applyBorder="1" applyAlignment="1">
      <alignment vertical="center" wrapText="1"/>
    </xf>
    <xf numFmtId="169" fontId="6" fillId="2" borderId="11" xfId="2" applyNumberFormat="1" applyFont="1" applyFill="1" applyBorder="1" applyAlignment="1">
      <alignment vertical="center" wrapText="1"/>
    </xf>
    <xf numFmtId="0" fontId="5" fillId="4" borderId="15" xfId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left" vertical="center" wrapText="1" indent="2"/>
    </xf>
    <xf numFmtId="169" fontId="6" fillId="4" borderId="16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vertical="center" wrapText="1"/>
    </xf>
    <xf numFmtId="169" fontId="6" fillId="4" borderId="1" xfId="2" applyNumberFormat="1" applyFont="1" applyFill="1" applyBorder="1" applyAlignment="1">
      <alignment horizontal="center" vertical="center" wrapText="1"/>
    </xf>
    <xf numFmtId="169" fontId="5" fillId="2" borderId="1" xfId="2" applyNumberFormat="1" applyFont="1" applyFill="1" applyBorder="1" applyAlignment="1">
      <alignment horizontal="center" vertical="center" wrapText="1"/>
    </xf>
    <xf numFmtId="169" fontId="6" fillId="0" borderId="16" xfId="2" applyNumberFormat="1" applyFont="1" applyFill="1" applyBorder="1" applyAlignment="1">
      <alignment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170" fontId="6" fillId="2" borderId="1" xfId="3" applyNumberFormat="1" applyFont="1" applyFill="1" applyBorder="1" applyAlignment="1">
      <alignment horizontal="left" vertical="center" wrapText="1"/>
    </xf>
    <xf numFmtId="168" fontId="6" fillId="4" borderId="1" xfId="1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horizontal="center" vertical="center" wrapText="1"/>
    </xf>
    <xf numFmtId="168" fontId="5" fillId="2" borderId="1" xfId="2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horizontal="center" vertical="center" wrapText="1"/>
    </xf>
    <xf numFmtId="169" fontId="6" fillId="4" borderId="1" xfId="2" applyNumberFormat="1" applyFont="1" applyFill="1" applyBorder="1" applyAlignment="1">
      <alignment horizontal="right" vertical="center" wrapText="1"/>
    </xf>
    <xf numFmtId="168" fontId="6" fillId="4" borderId="16" xfId="1" applyNumberFormat="1" applyFont="1" applyFill="1" applyBorder="1" applyAlignment="1">
      <alignment horizontal="left" vertical="center" wrapText="1"/>
    </xf>
    <xf numFmtId="167" fontId="6" fillId="3" borderId="18" xfId="2" applyNumberFormat="1" applyFont="1" applyFill="1" applyBorder="1" applyAlignment="1">
      <alignment horizontal="center" vertical="center" wrapText="1"/>
    </xf>
    <xf numFmtId="167" fontId="6" fillId="3" borderId="10" xfId="2" applyNumberFormat="1" applyFont="1" applyFill="1" applyBorder="1" applyAlignment="1">
      <alignment horizontal="center" vertical="center" wrapText="1"/>
    </xf>
    <xf numFmtId="167" fontId="6" fillId="3" borderId="11" xfId="2" applyNumberFormat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4" fontId="6" fillId="4" borderId="20" xfId="1" applyNumberFormat="1" applyFont="1" applyFill="1" applyBorder="1" applyAlignment="1">
      <alignment horizontal="left" vertical="center" wrapText="1" indent="2"/>
    </xf>
    <xf numFmtId="169" fontId="6" fillId="4" borderId="20" xfId="2" applyNumberFormat="1" applyFont="1" applyFill="1" applyBorder="1" applyAlignment="1">
      <alignment vertical="center" wrapText="1"/>
    </xf>
    <xf numFmtId="170" fontId="6" fillId="2" borderId="13" xfId="3" applyNumberFormat="1" applyFont="1" applyFill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left" vertical="center" wrapText="1"/>
    </xf>
    <xf numFmtId="173" fontId="5" fillId="0" borderId="1" xfId="2" applyNumberFormat="1" applyFont="1" applyFill="1" applyBorder="1" applyAlignment="1">
      <alignment vertical="center" wrapText="1"/>
    </xf>
    <xf numFmtId="173" fontId="5" fillId="2" borderId="1" xfId="2" applyNumberFormat="1" applyFont="1" applyFill="1" applyBorder="1" applyAlignment="1">
      <alignment vertical="center" wrapText="1"/>
    </xf>
    <xf numFmtId="173" fontId="6" fillId="4" borderId="20" xfId="2" applyNumberFormat="1" applyFont="1" applyFill="1" applyBorder="1" applyAlignment="1">
      <alignment vertical="center" wrapText="1"/>
    </xf>
    <xf numFmtId="173" fontId="6" fillId="4" borderId="21" xfId="2" applyNumberFormat="1" applyFont="1" applyFill="1" applyBorder="1" applyAlignment="1">
      <alignment vertical="center" wrapText="1"/>
    </xf>
    <xf numFmtId="171" fontId="6" fillId="2" borderId="13" xfId="3" applyNumberFormat="1" applyFont="1" applyFill="1" applyBorder="1" applyAlignment="1">
      <alignment horizontal="left" vertical="center" wrapText="1"/>
    </xf>
    <xf numFmtId="171" fontId="6" fillId="2" borderId="14" xfId="3" applyNumberFormat="1" applyFont="1" applyFill="1" applyBorder="1" applyAlignment="1">
      <alignment horizontal="left" vertical="center" wrapText="1"/>
    </xf>
    <xf numFmtId="173" fontId="6" fillId="0" borderId="16" xfId="2" applyNumberFormat="1" applyFont="1" applyFill="1" applyBorder="1" applyAlignment="1">
      <alignment vertical="center" wrapText="1"/>
    </xf>
    <xf numFmtId="0" fontId="9" fillId="0" borderId="0" xfId="0" applyFont="1"/>
    <xf numFmtId="0" fontId="5" fillId="2" borderId="2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textRotation="90" wrapText="1"/>
    </xf>
    <xf numFmtId="0" fontId="5" fillId="2" borderId="18" xfId="1" applyFont="1" applyFill="1" applyBorder="1" applyAlignment="1">
      <alignment horizontal="center" vertical="center" textRotation="90" wrapText="1"/>
    </xf>
    <xf numFmtId="4" fontId="6" fillId="2" borderId="15" xfId="1" applyNumberFormat="1" applyFont="1" applyFill="1" applyBorder="1" applyAlignment="1">
      <alignment horizontal="righ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6" fillId="2" borderId="12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166" fontId="6" fillId="3" borderId="17" xfId="2" applyNumberFormat="1" applyFont="1" applyFill="1" applyBorder="1" applyAlignment="1">
      <alignment horizontal="center" vertical="center" wrapText="1"/>
    </xf>
    <xf numFmtId="166" fontId="6" fillId="3" borderId="5" xfId="2" applyNumberFormat="1" applyFont="1" applyFill="1" applyBorder="1" applyAlignment="1">
      <alignment horizontal="center" vertical="center" wrapText="1"/>
    </xf>
    <xf numFmtId="166" fontId="6" fillId="3" borderId="6" xfId="2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6" xfId="5" xr:uid="{00000000-0005-0000-0000-000001000000}"/>
    <cellStyle name="Обычный 2 3" xfId="4" xr:uid="{00000000-0005-0000-0000-000002000000}"/>
    <cellStyle name="Обычный 27" xfId="6" xr:uid="{A0F37330-DFBA-4843-BC15-F4D65FE57A8C}"/>
    <cellStyle name="Обычный_Услуги_по передаче" xfId="1" xr:uid="{00000000-0005-0000-0000-000003000000}"/>
    <cellStyle name="Финансовый" xfId="3" builtinId="3"/>
    <cellStyle name="Финансовый 18" xfId="7" xr:uid="{C7DC6643-DFC0-43F7-A8A4-3DFC250C7210}"/>
    <cellStyle name="Финансовый_Услуги_по передаче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N67"/>
  <sheetViews>
    <sheetView tabSelected="1" view="pageBreakPreview" zoomScale="60" zoomScaleNormal="70" workbookViewId="0">
      <selection activeCell="D3" sqref="D3:H3"/>
    </sheetView>
  </sheetViews>
  <sheetFormatPr defaultRowHeight="14.25" x14ac:dyDescent="0.45"/>
  <cols>
    <col min="2" max="2" width="66.265625" customWidth="1"/>
    <col min="3" max="3" width="15.73046875" customWidth="1"/>
    <col min="4" max="4" width="20.265625" bestFit="1" customWidth="1"/>
    <col min="5" max="5" width="18.73046875" customWidth="1"/>
    <col min="6" max="6" width="23.265625" bestFit="1" customWidth="1"/>
    <col min="7" max="7" width="20.59765625" bestFit="1" customWidth="1"/>
    <col min="8" max="8" width="24.73046875" customWidth="1"/>
    <col min="9" max="9" width="19.59765625" bestFit="1" customWidth="1"/>
  </cols>
  <sheetData>
    <row r="1" spans="1:14" s="1" customFormat="1" ht="27" customHeight="1" x14ac:dyDescent="0.45">
      <c r="A1" s="56" t="s">
        <v>0</v>
      </c>
      <c r="B1" s="56"/>
      <c r="C1" s="56"/>
      <c r="D1" s="56"/>
      <c r="E1" s="56"/>
      <c r="F1" s="56"/>
      <c r="G1" s="56"/>
      <c r="H1" s="56"/>
    </row>
    <row r="2" spans="1:14" s="1" customFormat="1" ht="34.5" customHeight="1" thickBot="1" x14ac:dyDescent="0.5">
      <c r="A2" s="56"/>
      <c r="B2" s="56"/>
      <c r="C2" s="56"/>
      <c r="D2" s="56"/>
      <c r="E2" s="56"/>
      <c r="F2" s="56"/>
      <c r="G2" s="56"/>
      <c r="H2" s="56"/>
    </row>
    <row r="3" spans="1:14" s="1" customFormat="1" ht="24" customHeight="1" x14ac:dyDescent="0.45">
      <c r="A3" s="57" t="s">
        <v>1</v>
      </c>
      <c r="B3" s="59" t="s">
        <v>2</v>
      </c>
      <c r="C3" s="61" t="s">
        <v>3</v>
      </c>
      <c r="D3" s="63" t="str">
        <f ca="1">CONCATENATE(TEXT(--(TODAY()-15),"ММММ")," ",YEAR(TODAY()))</f>
        <v>Май 2026</v>
      </c>
      <c r="E3" s="64"/>
      <c r="F3" s="64"/>
      <c r="G3" s="64"/>
      <c r="H3" s="65"/>
    </row>
    <row r="4" spans="1:14" s="1" customFormat="1" ht="24" customHeight="1" thickBot="1" x14ac:dyDescent="0.5">
      <c r="A4" s="58"/>
      <c r="B4" s="60"/>
      <c r="C4" s="62"/>
      <c r="D4" s="28" t="s">
        <v>4</v>
      </c>
      <c r="E4" s="29" t="s">
        <v>5</v>
      </c>
      <c r="F4" s="29" t="s">
        <v>6</v>
      </c>
      <c r="G4" s="29" t="s">
        <v>7</v>
      </c>
      <c r="H4" s="30" t="s">
        <v>8</v>
      </c>
    </row>
    <row r="5" spans="1:14" ht="22.5" customHeight="1" x14ac:dyDescent="0.45">
      <c r="A5" s="54" t="s">
        <v>17</v>
      </c>
      <c r="B5" s="55"/>
      <c r="C5" s="19"/>
      <c r="D5" s="34">
        <v>381932878</v>
      </c>
      <c r="E5" s="34">
        <v>105980</v>
      </c>
      <c r="F5" s="40">
        <v>6640581.0279999999</v>
      </c>
      <c r="G5" s="40">
        <v>466711.06699999998</v>
      </c>
      <c r="H5" s="41">
        <v>389146150.09499997</v>
      </c>
    </row>
    <row r="6" spans="1:14" ht="22.5" customHeight="1" x14ac:dyDescent="0.45">
      <c r="A6" s="49" t="s">
        <v>18</v>
      </c>
      <c r="B6" s="50"/>
      <c r="C6" s="18"/>
      <c r="D6" s="20">
        <v>0</v>
      </c>
      <c r="E6" s="20">
        <v>0</v>
      </c>
      <c r="F6" s="20">
        <v>0</v>
      </c>
      <c r="G6" s="20">
        <v>0</v>
      </c>
      <c r="H6" s="2">
        <v>0</v>
      </c>
    </row>
    <row r="7" spans="1:14" s="3" customFormat="1" ht="16.899999999999999" x14ac:dyDescent="0.45">
      <c r="A7" s="51"/>
      <c r="B7" s="52"/>
      <c r="C7" s="35"/>
      <c r="D7" s="21"/>
      <c r="E7" s="21"/>
      <c r="F7" s="21"/>
      <c r="G7" s="21"/>
      <c r="H7" s="27"/>
    </row>
    <row r="8" spans="1:14" s="3" customFormat="1" ht="16.899999999999999" x14ac:dyDescent="0.45">
      <c r="A8" s="11">
        <v>1</v>
      </c>
      <c r="B8" s="4" t="s">
        <v>26</v>
      </c>
      <c r="C8" s="53" t="s">
        <v>9</v>
      </c>
      <c r="D8" s="15">
        <v>0</v>
      </c>
      <c r="E8" s="15">
        <v>0</v>
      </c>
      <c r="F8" s="5">
        <v>0</v>
      </c>
      <c r="G8" s="5">
        <v>0</v>
      </c>
      <c r="H8" s="13">
        <v>0</v>
      </c>
    </row>
    <row r="9" spans="1:14" s="1" customFormat="1" ht="16.899999999999999" x14ac:dyDescent="0.45">
      <c r="A9" s="47" t="s">
        <v>10</v>
      </c>
      <c r="B9" s="6" t="s">
        <v>11</v>
      </c>
      <c r="C9" s="53"/>
      <c r="D9" s="22">
        <v>0</v>
      </c>
      <c r="E9" s="22">
        <v>0</v>
      </c>
      <c r="F9" s="14">
        <v>0</v>
      </c>
      <c r="G9" s="23">
        <v>0</v>
      </c>
      <c r="H9" s="17">
        <v>0</v>
      </c>
    </row>
    <row r="10" spans="1:14" s="1" customFormat="1" ht="16.899999999999999" x14ac:dyDescent="0.45">
      <c r="A10" s="47"/>
      <c r="B10" s="6" t="s">
        <v>12</v>
      </c>
      <c r="C10" s="53"/>
      <c r="D10" s="22">
        <v>0</v>
      </c>
      <c r="E10" s="22">
        <v>0</v>
      </c>
      <c r="F10" s="24">
        <v>0</v>
      </c>
      <c r="G10" s="23">
        <v>0</v>
      </c>
      <c r="H10" s="8">
        <v>0</v>
      </c>
    </row>
    <row r="11" spans="1:14" s="1" customFormat="1" ht="16.899999999999999" x14ac:dyDescent="0.45">
      <c r="A11" s="47"/>
      <c r="B11" s="6" t="s">
        <v>13</v>
      </c>
      <c r="C11" s="53"/>
      <c r="D11" s="22">
        <v>0</v>
      </c>
      <c r="E11" s="22">
        <v>0</v>
      </c>
      <c r="F11" s="24">
        <v>0</v>
      </c>
      <c r="G11" s="23">
        <v>0</v>
      </c>
      <c r="H11" s="8">
        <v>0</v>
      </c>
      <c r="N11" s="1" t="s">
        <v>20</v>
      </c>
    </row>
    <row r="12" spans="1:14" s="1" customFormat="1" ht="33" x14ac:dyDescent="0.45">
      <c r="A12" s="47"/>
      <c r="B12" s="6" t="s">
        <v>14</v>
      </c>
      <c r="C12" s="53"/>
      <c r="D12" s="22">
        <v>0</v>
      </c>
      <c r="E12" s="22">
        <v>0</v>
      </c>
      <c r="F12" s="24">
        <v>0</v>
      </c>
      <c r="G12" s="23">
        <v>0</v>
      </c>
      <c r="H12" s="8">
        <v>0</v>
      </c>
    </row>
    <row r="13" spans="1:14" s="1" customFormat="1" ht="16.899999999999999" x14ac:dyDescent="0.45">
      <c r="A13" s="47"/>
      <c r="B13" s="6" t="s">
        <v>15</v>
      </c>
      <c r="C13" s="53"/>
      <c r="D13" s="22">
        <v>0</v>
      </c>
      <c r="E13" s="22">
        <v>0</v>
      </c>
      <c r="F13" s="24"/>
      <c r="G13" s="23">
        <v>0</v>
      </c>
      <c r="H13" s="8">
        <v>0</v>
      </c>
    </row>
    <row r="14" spans="1:14" s="3" customFormat="1" ht="16.899999999999999" x14ac:dyDescent="0.45">
      <c r="A14" s="11">
        <v>2</v>
      </c>
      <c r="B14" s="4" t="s">
        <v>16</v>
      </c>
      <c r="C14" s="45" t="s">
        <v>9</v>
      </c>
      <c r="D14" s="15">
        <v>0</v>
      </c>
      <c r="E14" s="15">
        <v>0</v>
      </c>
      <c r="F14" s="5">
        <v>5106911</v>
      </c>
      <c r="G14" s="5">
        <v>309701</v>
      </c>
      <c r="H14" s="13">
        <v>5416612</v>
      </c>
    </row>
    <row r="15" spans="1:14" s="1" customFormat="1" ht="16.899999999999999" x14ac:dyDescent="0.45">
      <c r="A15" s="47" t="s">
        <v>10</v>
      </c>
      <c r="B15" s="6" t="s">
        <v>11</v>
      </c>
      <c r="C15" s="45"/>
      <c r="D15" s="25">
        <v>0</v>
      </c>
      <c r="E15" s="25">
        <v>0</v>
      </c>
      <c r="F15" s="14">
        <v>5106911</v>
      </c>
      <c r="G15" s="14">
        <v>309701</v>
      </c>
      <c r="H15" s="17">
        <v>5416612</v>
      </c>
    </row>
    <row r="16" spans="1:14" s="1" customFormat="1" ht="16.899999999999999" x14ac:dyDescent="0.45">
      <c r="A16" s="47"/>
      <c r="B16" s="6" t="s">
        <v>12</v>
      </c>
      <c r="C16" s="45"/>
      <c r="D16" s="25">
        <v>0</v>
      </c>
      <c r="E16" s="25">
        <v>0</v>
      </c>
      <c r="F16" s="14">
        <v>0</v>
      </c>
      <c r="G16" s="25">
        <v>0</v>
      </c>
      <c r="H16" s="8">
        <v>0</v>
      </c>
    </row>
    <row r="17" spans="1:8" s="1" customFormat="1" ht="16.899999999999999" x14ac:dyDescent="0.45">
      <c r="A17" s="47"/>
      <c r="B17" s="6" t="s">
        <v>13</v>
      </c>
      <c r="C17" s="45"/>
      <c r="D17" s="25">
        <v>0</v>
      </c>
      <c r="E17" s="25">
        <v>0</v>
      </c>
      <c r="F17" s="14">
        <v>0</v>
      </c>
      <c r="G17" s="25">
        <v>0</v>
      </c>
      <c r="H17" s="8">
        <v>0</v>
      </c>
    </row>
    <row r="18" spans="1:8" s="1" customFormat="1" ht="33" x14ac:dyDescent="0.45">
      <c r="A18" s="47"/>
      <c r="B18" s="6" t="s">
        <v>14</v>
      </c>
      <c r="C18" s="45"/>
      <c r="D18" s="25">
        <v>0</v>
      </c>
      <c r="E18" s="25">
        <v>0</v>
      </c>
      <c r="F18" s="14">
        <v>0</v>
      </c>
      <c r="G18" s="25">
        <v>0</v>
      </c>
      <c r="H18" s="8">
        <v>0</v>
      </c>
    </row>
    <row r="19" spans="1:8" s="1" customFormat="1" ht="16.899999999999999" x14ac:dyDescent="0.45">
      <c r="A19" s="47"/>
      <c r="B19" s="6" t="s">
        <v>15</v>
      </c>
      <c r="C19" s="45"/>
      <c r="D19" s="16">
        <v>0</v>
      </c>
      <c r="E19" s="25"/>
      <c r="F19" s="7">
        <v>0</v>
      </c>
      <c r="G19" s="16">
        <v>0</v>
      </c>
      <c r="H19" s="8">
        <v>0</v>
      </c>
    </row>
    <row r="20" spans="1:8" s="3" customFormat="1" ht="16.899999999999999" x14ac:dyDescent="0.45">
      <c r="A20" s="11">
        <v>3</v>
      </c>
      <c r="B20" s="4" t="s">
        <v>27</v>
      </c>
      <c r="C20" s="45" t="s">
        <v>9</v>
      </c>
      <c r="D20" s="5">
        <v>327030451</v>
      </c>
      <c r="E20" s="15">
        <v>0</v>
      </c>
      <c r="F20" s="26">
        <v>9132</v>
      </c>
      <c r="G20" s="15">
        <v>0</v>
      </c>
      <c r="H20" s="13">
        <v>327039583</v>
      </c>
    </row>
    <row r="21" spans="1:8" s="1" customFormat="1" ht="16.899999999999999" x14ac:dyDescent="0.45">
      <c r="A21" s="47" t="s">
        <v>10</v>
      </c>
      <c r="B21" s="6" t="s">
        <v>11</v>
      </c>
      <c r="C21" s="45"/>
      <c r="D21" s="14">
        <v>327030451</v>
      </c>
      <c r="E21" s="25">
        <v>0</v>
      </c>
      <c r="F21" s="25">
        <v>9132</v>
      </c>
      <c r="G21" s="25">
        <v>0</v>
      </c>
      <c r="H21" s="17">
        <v>327039583</v>
      </c>
    </row>
    <row r="22" spans="1:8" s="1" customFormat="1" ht="16.899999999999999" x14ac:dyDescent="0.45">
      <c r="A22" s="47"/>
      <c r="B22" s="6" t="s">
        <v>12</v>
      </c>
      <c r="C22" s="45"/>
      <c r="D22" s="25">
        <v>0</v>
      </c>
      <c r="E22" s="25">
        <v>0</v>
      </c>
      <c r="F22" s="25">
        <v>0</v>
      </c>
      <c r="G22" s="25">
        <v>0</v>
      </c>
      <c r="H22" s="8">
        <v>0</v>
      </c>
    </row>
    <row r="23" spans="1:8" s="1" customFormat="1" ht="16.899999999999999" x14ac:dyDescent="0.45">
      <c r="A23" s="47"/>
      <c r="B23" s="6" t="s">
        <v>13</v>
      </c>
      <c r="C23" s="45"/>
      <c r="D23" s="25">
        <v>0</v>
      </c>
      <c r="E23" s="25">
        <v>0</v>
      </c>
      <c r="F23" s="25">
        <v>0</v>
      </c>
      <c r="G23" s="25">
        <v>0</v>
      </c>
      <c r="H23" s="8">
        <v>0</v>
      </c>
    </row>
    <row r="24" spans="1:8" s="1" customFormat="1" ht="33" x14ac:dyDescent="0.45">
      <c r="A24" s="47"/>
      <c r="B24" s="6" t="s">
        <v>14</v>
      </c>
      <c r="C24" s="45"/>
      <c r="D24" s="25">
        <v>0</v>
      </c>
      <c r="E24" s="25">
        <v>0</v>
      </c>
      <c r="F24" s="25">
        <v>0</v>
      </c>
      <c r="G24" s="16">
        <v>0</v>
      </c>
      <c r="H24" s="8">
        <v>0</v>
      </c>
    </row>
    <row r="25" spans="1:8" s="1" customFormat="1" ht="16.899999999999999" x14ac:dyDescent="0.45">
      <c r="A25" s="47"/>
      <c r="B25" s="6" t="s">
        <v>15</v>
      </c>
      <c r="C25" s="45"/>
      <c r="D25" s="14">
        <v>0</v>
      </c>
      <c r="E25" s="25">
        <v>0</v>
      </c>
      <c r="F25" s="25">
        <v>0</v>
      </c>
      <c r="G25" s="16">
        <v>0</v>
      </c>
      <c r="H25" s="8">
        <v>0</v>
      </c>
    </row>
    <row r="26" spans="1:8" s="1" customFormat="1" ht="16.899999999999999" x14ac:dyDescent="0.45">
      <c r="A26" s="11">
        <v>5</v>
      </c>
      <c r="B26" s="4" t="s">
        <v>21</v>
      </c>
      <c r="C26" s="45" t="s">
        <v>9</v>
      </c>
      <c r="D26" s="5">
        <v>47297578</v>
      </c>
      <c r="E26" s="5">
        <v>0</v>
      </c>
      <c r="F26" s="5">
        <v>0</v>
      </c>
      <c r="G26" s="15">
        <v>0</v>
      </c>
      <c r="H26" s="13">
        <v>47297578</v>
      </c>
    </row>
    <row r="27" spans="1:8" s="1" customFormat="1" ht="16.899999999999999" x14ac:dyDescent="0.45">
      <c r="A27" s="47" t="s">
        <v>10</v>
      </c>
      <c r="B27" s="6" t="s">
        <v>11</v>
      </c>
      <c r="C27" s="45"/>
      <c r="D27" s="14">
        <v>47297578</v>
      </c>
      <c r="E27" s="14">
        <v>0</v>
      </c>
      <c r="F27" s="14">
        <v>0</v>
      </c>
      <c r="G27" s="25">
        <v>0</v>
      </c>
      <c r="H27" s="17">
        <v>47297578</v>
      </c>
    </row>
    <row r="28" spans="1:8" s="1" customFormat="1" ht="16.899999999999999" x14ac:dyDescent="0.45">
      <c r="A28" s="47"/>
      <c r="B28" s="6" t="s">
        <v>12</v>
      </c>
      <c r="C28" s="45"/>
      <c r="D28" s="14">
        <v>0</v>
      </c>
      <c r="E28" s="14">
        <v>0</v>
      </c>
      <c r="F28" s="14">
        <v>0</v>
      </c>
      <c r="G28" s="25">
        <v>0</v>
      </c>
      <c r="H28" s="8">
        <v>0</v>
      </c>
    </row>
    <row r="29" spans="1:8" s="1" customFormat="1" ht="16.899999999999999" x14ac:dyDescent="0.45">
      <c r="A29" s="47"/>
      <c r="B29" s="6" t="s">
        <v>13</v>
      </c>
      <c r="C29" s="45"/>
      <c r="D29" s="14">
        <v>0</v>
      </c>
      <c r="E29" s="14">
        <v>0</v>
      </c>
      <c r="F29" s="14">
        <v>0</v>
      </c>
      <c r="G29" s="25">
        <v>0</v>
      </c>
      <c r="H29" s="8">
        <v>0</v>
      </c>
    </row>
    <row r="30" spans="1:8" s="1" customFormat="1" ht="33" x14ac:dyDescent="0.45">
      <c r="A30" s="47"/>
      <c r="B30" s="6" t="s">
        <v>14</v>
      </c>
      <c r="C30" s="45"/>
      <c r="D30" s="7">
        <v>0</v>
      </c>
      <c r="E30" s="7">
        <v>0</v>
      </c>
      <c r="F30" s="7">
        <v>0</v>
      </c>
      <c r="G30" s="16">
        <v>0</v>
      </c>
      <c r="H30" s="8">
        <v>0</v>
      </c>
    </row>
    <row r="31" spans="1:8" s="1" customFormat="1" ht="16.899999999999999" x14ac:dyDescent="0.45">
      <c r="A31" s="47"/>
      <c r="B31" s="6" t="s">
        <v>15</v>
      </c>
      <c r="C31" s="45"/>
      <c r="D31" s="7">
        <v>0</v>
      </c>
      <c r="E31" s="7">
        <v>0</v>
      </c>
      <c r="F31" s="7">
        <v>0</v>
      </c>
      <c r="G31" s="16">
        <v>0</v>
      </c>
      <c r="H31" s="8">
        <v>0</v>
      </c>
    </row>
    <row r="32" spans="1:8" ht="16.899999999999999" x14ac:dyDescent="0.45">
      <c r="A32" s="11">
        <v>6</v>
      </c>
      <c r="B32" s="4" t="s">
        <v>19</v>
      </c>
      <c r="C32" s="45" t="s">
        <v>9</v>
      </c>
      <c r="D32" s="5">
        <v>523392</v>
      </c>
      <c r="E32" s="5">
        <v>0</v>
      </c>
      <c r="F32" s="5">
        <v>0</v>
      </c>
      <c r="G32" s="15">
        <v>0</v>
      </c>
      <c r="H32" s="13">
        <v>523392</v>
      </c>
    </row>
    <row r="33" spans="1:8" ht="16.899999999999999" x14ac:dyDescent="0.45">
      <c r="A33" s="47" t="s">
        <v>10</v>
      </c>
      <c r="B33" s="6" t="s">
        <v>11</v>
      </c>
      <c r="C33" s="45"/>
      <c r="D33" s="14">
        <v>523392</v>
      </c>
      <c r="E33" s="14">
        <v>0</v>
      </c>
      <c r="F33" s="14">
        <v>0</v>
      </c>
      <c r="G33" s="25">
        <v>0</v>
      </c>
      <c r="H33" s="17">
        <v>523392</v>
      </c>
    </row>
    <row r="34" spans="1:8" ht="16.899999999999999" x14ac:dyDescent="0.45">
      <c r="A34" s="47"/>
      <c r="B34" s="6" t="s">
        <v>12</v>
      </c>
      <c r="C34" s="45"/>
      <c r="D34" s="14">
        <v>0</v>
      </c>
      <c r="E34" s="14">
        <v>0</v>
      </c>
      <c r="F34" s="14">
        <v>0</v>
      </c>
      <c r="G34" s="25">
        <v>0</v>
      </c>
      <c r="H34" s="8">
        <v>0</v>
      </c>
    </row>
    <row r="35" spans="1:8" ht="16.899999999999999" x14ac:dyDescent="0.45">
      <c r="A35" s="47"/>
      <c r="B35" s="6" t="s">
        <v>13</v>
      </c>
      <c r="C35" s="45"/>
      <c r="D35" s="14">
        <v>0</v>
      </c>
      <c r="E35" s="14">
        <v>0</v>
      </c>
      <c r="F35" s="14">
        <v>0</v>
      </c>
      <c r="G35" s="25">
        <v>0</v>
      </c>
      <c r="H35" s="8">
        <v>0</v>
      </c>
    </row>
    <row r="36" spans="1:8" ht="33" x14ac:dyDescent="0.45">
      <c r="A36" s="47"/>
      <c r="B36" s="6" t="s">
        <v>14</v>
      </c>
      <c r="C36" s="45"/>
      <c r="D36" s="7">
        <v>0</v>
      </c>
      <c r="E36" s="7">
        <v>0</v>
      </c>
      <c r="F36" s="7">
        <v>0</v>
      </c>
      <c r="G36" s="16">
        <v>0</v>
      </c>
      <c r="H36" s="8">
        <v>0</v>
      </c>
    </row>
    <row r="37" spans="1:8" ht="16.899999999999999" x14ac:dyDescent="0.45">
      <c r="A37" s="47"/>
      <c r="B37" s="6" t="s">
        <v>15</v>
      </c>
      <c r="C37" s="45"/>
      <c r="D37" s="7">
        <v>0</v>
      </c>
      <c r="E37" s="7">
        <v>0</v>
      </c>
      <c r="F37" s="7">
        <v>0</v>
      </c>
      <c r="G37" s="16">
        <v>0</v>
      </c>
      <c r="H37" s="8">
        <v>0</v>
      </c>
    </row>
    <row r="38" spans="1:8" ht="16.899999999999999" x14ac:dyDescent="0.45">
      <c r="A38" s="11">
        <v>7</v>
      </c>
      <c r="B38" s="4" t="s">
        <v>28</v>
      </c>
      <c r="C38" s="45" t="s">
        <v>9</v>
      </c>
      <c r="D38" s="5">
        <v>0</v>
      </c>
      <c r="E38" s="5">
        <v>84128</v>
      </c>
      <c r="F38" s="5">
        <v>173993</v>
      </c>
      <c r="G38" s="5">
        <v>10574</v>
      </c>
      <c r="H38" s="13">
        <v>268695</v>
      </c>
    </row>
    <row r="39" spans="1:8" ht="16.899999999999999" x14ac:dyDescent="0.45">
      <c r="A39" s="47" t="s">
        <v>10</v>
      </c>
      <c r="B39" s="6" t="s">
        <v>11</v>
      </c>
      <c r="C39" s="45"/>
      <c r="D39" s="14">
        <v>0</v>
      </c>
      <c r="E39" s="14">
        <v>84128</v>
      </c>
      <c r="F39" s="14">
        <v>173993</v>
      </c>
      <c r="G39" s="14">
        <v>10574</v>
      </c>
      <c r="H39" s="17">
        <v>268695</v>
      </c>
    </row>
    <row r="40" spans="1:8" ht="16.899999999999999" x14ac:dyDescent="0.45">
      <c r="A40" s="47"/>
      <c r="B40" s="6" t="s">
        <v>12</v>
      </c>
      <c r="C40" s="45"/>
      <c r="D40" s="14">
        <v>0</v>
      </c>
      <c r="E40" s="14">
        <v>0</v>
      </c>
      <c r="F40" s="14">
        <v>0</v>
      </c>
      <c r="G40" s="14">
        <v>0</v>
      </c>
      <c r="H40" s="8">
        <v>0</v>
      </c>
    </row>
    <row r="41" spans="1:8" ht="16.899999999999999" x14ac:dyDescent="0.45">
      <c r="A41" s="47"/>
      <c r="B41" s="6" t="s">
        <v>13</v>
      </c>
      <c r="C41" s="45"/>
      <c r="D41" s="7">
        <v>0</v>
      </c>
      <c r="E41" s="14">
        <v>0</v>
      </c>
      <c r="F41" s="14">
        <v>0</v>
      </c>
      <c r="G41" s="14">
        <v>0</v>
      </c>
      <c r="H41" s="8">
        <v>0</v>
      </c>
    </row>
    <row r="42" spans="1:8" ht="33" x14ac:dyDescent="0.45">
      <c r="A42" s="47"/>
      <c r="B42" s="6" t="s">
        <v>14</v>
      </c>
      <c r="C42" s="45"/>
      <c r="D42" s="7">
        <v>0</v>
      </c>
      <c r="E42" s="7">
        <v>0</v>
      </c>
      <c r="F42" s="7">
        <v>0</v>
      </c>
      <c r="G42" s="7">
        <v>0</v>
      </c>
      <c r="H42" s="8">
        <v>0</v>
      </c>
    </row>
    <row r="43" spans="1:8" ht="16.899999999999999" x14ac:dyDescent="0.45">
      <c r="A43" s="47"/>
      <c r="B43" s="6" t="s">
        <v>15</v>
      </c>
      <c r="C43" s="45"/>
      <c r="D43" s="7">
        <v>0</v>
      </c>
      <c r="E43" s="7">
        <v>0</v>
      </c>
      <c r="F43" s="7">
        <v>0</v>
      </c>
      <c r="G43" s="7">
        <v>0</v>
      </c>
      <c r="H43" s="8">
        <v>0</v>
      </c>
    </row>
    <row r="44" spans="1:8" ht="16.899999999999999" x14ac:dyDescent="0.45">
      <c r="A44" s="11">
        <v>8</v>
      </c>
      <c r="B44" s="4" t="s">
        <v>22</v>
      </c>
      <c r="C44" s="45" t="s">
        <v>9</v>
      </c>
      <c r="D44" s="5">
        <v>107098</v>
      </c>
      <c r="E44" s="5">
        <v>0</v>
      </c>
      <c r="F44" s="5">
        <v>0</v>
      </c>
      <c r="G44" s="5">
        <v>0</v>
      </c>
      <c r="H44" s="13">
        <v>107098</v>
      </c>
    </row>
    <row r="45" spans="1:8" ht="16.899999999999999" x14ac:dyDescent="0.45">
      <c r="A45" s="47" t="s">
        <v>10</v>
      </c>
      <c r="B45" s="6" t="s">
        <v>11</v>
      </c>
      <c r="C45" s="45"/>
      <c r="D45" s="14">
        <v>107098</v>
      </c>
      <c r="E45" s="14">
        <v>0</v>
      </c>
      <c r="F45" s="14">
        <v>0</v>
      </c>
      <c r="G45" s="14">
        <v>0</v>
      </c>
      <c r="H45" s="17">
        <v>107098</v>
      </c>
    </row>
    <row r="46" spans="1:8" ht="16.899999999999999" x14ac:dyDescent="0.45">
      <c r="A46" s="47"/>
      <c r="B46" s="6" t="s">
        <v>12</v>
      </c>
      <c r="C46" s="45"/>
      <c r="D46" s="14">
        <v>0</v>
      </c>
      <c r="E46" s="14">
        <v>0</v>
      </c>
      <c r="F46" s="14">
        <v>0</v>
      </c>
      <c r="G46" s="14">
        <v>0</v>
      </c>
      <c r="H46" s="8">
        <v>0</v>
      </c>
    </row>
    <row r="47" spans="1:8" ht="16.899999999999999" x14ac:dyDescent="0.45">
      <c r="A47" s="47"/>
      <c r="B47" s="6" t="s">
        <v>13</v>
      </c>
      <c r="C47" s="45"/>
      <c r="D47" s="7">
        <v>0</v>
      </c>
      <c r="E47" s="7">
        <v>0</v>
      </c>
      <c r="F47" s="7">
        <v>0</v>
      </c>
      <c r="G47" s="7">
        <v>0</v>
      </c>
      <c r="H47" s="8">
        <v>0</v>
      </c>
    </row>
    <row r="48" spans="1:8" ht="33" x14ac:dyDescent="0.45">
      <c r="A48" s="47"/>
      <c r="B48" s="6" t="s">
        <v>14</v>
      </c>
      <c r="C48" s="45"/>
      <c r="D48" s="7">
        <v>0</v>
      </c>
      <c r="E48" s="7">
        <v>0</v>
      </c>
      <c r="F48" s="7">
        <v>0</v>
      </c>
      <c r="G48" s="7">
        <v>0</v>
      </c>
      <c r="H48" s="8">
        <v>0</v>
      </c>
    </row>
    <row r="49" spans="1:9" ht="16.899999999999999" x14ac:dyDescent="0.45">
      <c r="A49" s="47"/>
      <c r="B49" s="6" t="s">
        <v>15</v>
      </c>
      <c r="C49" s="45"/>
      <c r="D49" s="7">
        <v>0</v>
      </c>
      <c r="E49" s="7">
        <v>0</v>
      </c>
      <c r="F49" s="7">
        <v>0</v>
      </c>
      <c r="G49" s="7">
        <v>0</v>
      </c>
      <c r="H49" s="8">
        <v>0</v>
      </c>
    </row>
    <row r="50" spans="1:9" ht="16.899999999999999" x14ac:dyDescent="0.45">
      <c r="A50" s="11">
        <v>9</v>
      </c>
      <c r="B50" s="4" t="s">
        <v>23</v>
      </c>
      <c r="C50" s="45" t="s">
        <v>9</v>
      </c>
      <c r="D50" s="5">
        <v>0</v>
      </c>
      <c r="E50" s="5">
        <v>21852</v>
      </c>
      <c r="F50" s="5">
        <v>471644</v>
      </c>
      <c r="G50" s="5">
        <v>0</v>
      </c>
      <c r="H50" s="13">
        <v>493496</v>
      </c>
    </row>
    <row r="51" spans="1:9" ht="16.899999999999999" x14ac:dyDescent="0.45">
      <c r="A51" s="47" t="s">
        <v>10</v>
      </c>
      <c r="B51" s="6" t="s">
        <v>11</v>
      </c>
      <c r="C51" s="45"/>
      <c r="D51" s="14">
        <v>0</v>
      </c>
      <c r="E51" s="14">
        <v>21852</v>
      </c>
      <c r="F51" s="14">
        <v>471644</v>
      </c>
      <c r="G51" s="14">
        <v>0</v>
      </c>
      <c r="H51" s="17">
        <v>493496</v>
      </c>
    </row>
    <row r="52" spans="1:9" ht="16.899999999999999" x14ac:dyDescent="0.45">
      <c r="A52" s="47"/>
      <c r="B52" s="6" t="s">
        <v>12</v>
      </c>
      <c r="C52" s="45"/>
      <c r="D52" s="14">
        <v>0</v>
      </c>
      <c r="E52" s="14">
        <v>0</v>
      </c>
      <c r="F52" s="14">
        <v>0</v>
      </c>
      <c r="G52" s="7">
        <v>0</v>
      </c>
      <c r="H52" s="8">
        <v>0</v>
      </c>
    </row>
    <row r="53" spans="1:9" ht="16.899999999999999" x14ac:dyDescent="0.45">
      <c r="A53" s="47"/>
      <c r="B53" s="6" t="s">
        <v>13</v>
      </c>
      <c r="C53" s="45"/>
      <c r="D53" s="7">
        <v>0</v>
      </c>
      <c r="E53" s="7">
        <v>0</v>
      </c>
      <c r="F53" s="7">
        <v>0</v>
      </c>
      <c r="G53" s="7">
        <v>0</v>
      </c>
      <c r="H53" s="8">
        <v>0</v>
      </c>
    </row>
    <row r="54" spans="1:9" ht="33" x14ac:dyDescent="0.45">
      <c r="A54" s="47"/>
      <c r="B54" s="6" t="s">
        <v>14</v>
      </c>
      <c r="C54" s="45"/>
      <c r="D54" s="7">
        <v>0</v>
      </c>
      <c r="E54" s="7">
        <v>0</v>
      </c>
      <c r="F54" s="7">
        <v>0</v>
      </c>
      <c r="G54" s="7">
        <v>0</v>
      </c>
      <c r="H54" s="8">
        <v>0</v>
      </c>
    </row>
    <row r="55" spans="1:9" ht="16.899999999999999" x14ac:dyDescent="0.45">
      <c r="A55" s="47"/>
      <c r="B55" s="6" t="s">
        <v>15</v>
      </c>
      <c r="C55" s="45"/>
      <c r="D55" s="7">
        <v>0</v>
      </c>
      <c r="E55" s="7">
        <v>0</v>
      </c>
      <c r="F55" s="7">
        <v>0</v>
      </c>
      <c r="G55" s="7">
        <v>0</v>
      </c>
      <c r="H55" s="8">
        <v>0</v>
      </c>
    </row>
    <row r="56" spans="1:9" ht="16.899999999999999" x14ac:dyDescent="0.45">
      <c r="A56" s="11">
        <v>9</v>
      </c>
      <c r="B56" s="4" t="s">
        <v>29</v>
      </c>
      <c r="C56" s="45" t="s">
        <v>9</v>
      </c>
      <c r="D56" s="5">
        <v>418374</v>
      </c>
      <c r="E56" s="5">
        <v>0</v>
      </c>
      <c r="F56" s="5">
        <v>0</v>
      </c>
      <c r="G56" s="5">
        <v>480</v>
      </c>
      <c r="H56" s="13">
        <v>418854</v>
      </c>
    </row>
    <row r="57" spans="1:9" ht="16.899999999999999" x14ac:dyDescent="0.45">
      <c r="A57" s="47" t="s">
        <v>10</v>
      </c>
      <c r="B57" s="6" t="s">
        <v>11</v>
      </c>
      <c r="C57" s="45"/>
      <c r="D57" s="14">
        <v>418374</v>
      </c>
      <c r="E57" s="14">
        <v>0</v>
      </c>
      <c r="F57" s="14">
        <v>0</v>
      </c>
      <c r="G57" s="14">
        <v>480</v>
      </c>
      <c r="H57" s="17">
        <v>418854</v>
      </c>
    </row>
    <row r="58" spans="1:9" ht="16.899999999999999" x14ac:dyDescent="0.45">
      <c r="A58" s="47"/>
      <c r="B58" s="6" t="s">
        <v>12</v>
      </c>
      <c r="C58" s="45"/>
      <c r="D58" s="14">
        <v>0</v>
      </c>
      <c r="E58" s="14">
        <v>0</v>
      </c>
      <c r="F58" s="14">
        <v>0</v>
      </c>
      <c r="G58" s="7">
        <v>0</v>
      </c>
      <c r="H58" s="8">
        <v>0</v>
      </c>
    </row>
    <row r="59" spans="1:9" ht="16.899999999999999" x14ac:dyDescent="0.45">
      <c r="A59" s="47"/>
      <c r="B59" s="6" t="s">
        <v>13</v>
      </c>
      <c r="C59" s="45"/>
      <c r="D59" s="7">
        <v>0</v>
      </c>
      <c r="E59" s="7">
        <v>0</v>
      </c>
      <c r="F59" s="7">
        <v>0</v>
      </c>
      <c r="G59" s="7">
        <v>0</v>
      </c>
      <c r="H59" s="8">
        <v>0</v>
      </c>
    </row>
    <row r="60" spans="1:9" ht="33" x14ac:dyDescent="0.45">
      <c r="A60" s="47"/>
      <c r="B60" s="6" t="s">
        <v>14</v>
      </c>
      <c r="C60" s="45"/>
      <c r="D60" s="7">
        <v>0</v>
      </c>
      <c r="E60" s="7">
        <v>0</v>
      </c>
      <c r="F60" s="7">
        <v>0</v>
      </c>
      <c r="G60" s="7">
        <v>0</v>
      </c>
      <c r="H60" s="8">
        <v>0</v>
      </c>
    </row>
    <row r="61" spans="1:9" ht="16.899999999999999" x14ac:dyDescent="0.45">
      <c r="A61" s="47"/>
      <c r="B61" s="6" t="s">
        <v>15</v>
      </c>
      <c r="C61" s="45"/>
      <c r="D61" s="7">
        <v>0</v>
      </c>
      <c r="E61" s="7">
        <v>0</v>
      </c>
      <c r="F61" s="7">
        <v>0</v>
      </c>
      <c r="G61" s="7">
        <v>0</v>
      </c>
      <c r="H61" s="8">
        <v>0</v>
      </c>
    </row>
    <row r="62" spans="1:9" ht="28.5" x14ac:dyDescent="0.85">
      <c r="A62" s="31">
        <v>10</v>
      </c>
      <c r="B62" s="32" t="s">
        <v>24</v>
      </c>
      <c r="C62" s="44" t="s">
        <v>9</v>
      </c>
      <c r="D62" s="33">
        <v>6555985</v>
      </c>
      <c r="E62" s="33">
        <v>0</v>
      </c>
      <c r="F62" s="38">
        <v>878901.02800000005</v>
      </c>
      <c r="G62" s="38">
        <v>145956.06699999998</v>
      </c>
      <c r="H62" s="39">
        <v>7580842.0949999997</v>
      </c>
      <c r="I62" s="43"/>
    </row>
    <row r="63" spans="1:9" ht="16.899999999999999" x14ac:dyDescent="0.45">
      <c r="A63" s="47" t="s">
        <v>10</v>
      </c>
      <c r="B63" s="6" t="s">
        <v>11</v>
      </c>
      <c r="C63" s="45"/>
      <c r="D63" s="14">
        <v>6555985</v>
      </c>
      <c r="E63" s="14">
        <v>0</v>
      </c>
      <c r="F63" s="36">
        <v>878901.02800000005</v>
      </c>
      <c r="G63" s="37">
        <v>145956.06699999998</v>
      </c>
      <c r="H63" s="42">
        <v>7580842.0949999997</v>
      </c>
    </row>
    <row r="64" spans="1:9" ht="16.899999999999999" x14ac:dyDescent="0.45">
      <c r="A64" s="47"/>
      <c r="B64" s="6" t="s">
        <v>12</v>
      </c>
      <c r="C64" s="45"/>
      <c r="D64" s="14">
        <v>0</v>
      </c>
      <c r="E64" s="14">
        <v>0</v>
      </c>
      <c r="F64" s="14">
        <v>0</v>
      </c>
      <c r="G64" s="7">
        <v>0</v>
      </c>
      <c r="H64" s="8">
        <v>0</v>
      </c>
    </row>
    <row r="65" spans="1:8" ht="16.899999999999999" x14ac:dyDescent="0.45">
      <c r="A65" s="47"/>
      <c r="B65" s="6" t="s">
        <v>13</v>
      </c>
      <c r="C65" s="45"/>
      <c r="D65" s="7">
        <v>0</v>
      </c>
      <c r="E65" s="7">
        <v>0</v>
      </c>
      <c r="F65" s="7">
        <v>0</v>
      </c>
      <c r="G65" s="7">
        <v>0</v>
      </c>
      <c r="H65" s="8">
        <v>0</v>
      </c>
    </row>
    <row r="66" spans="1:8" ht="33" x14ac:dyDescent="0.45">
      <c r="A66" s="47"/>
      <c r="B66" s="6" t="s">
        <v>14</v>
      </c>
      <c r="C66" s="45"/>
      <c r="D66" s="7">
        <v>0</v>
      </c>
      <c r="E66" s="7">
        <v>0</v>
      </c>
      <c r="F66" s="7">
        <v>0</v>
      </c>
      <c r="G66" s="7">
        <v>0</v>
      </c>
      <c r="H66" s="8">
        <v>0</v>
      </c>
    </row>
    <row r="67" spans="1:8" ht="17.25" thickBot="1" x14ac:dyDescent="0.5">
      <c r="A67" s="48"/>
      <c r="B67" s="12" t="s">
        <v>25</v>
      </c>
      <c r="C67" s="46"/>
      <c r="D67" s="9">
        <v>0</v>
      </c>
      <c r="E67" s="9">
        <v>0</v>
      </c>
      <c r="F67" s="9">
        <v>0</v>
      </c>
      <c r="G67" s="9"/>
      <c r="H67" s="10">
        <v>0</v>
      </c>
    </row>
  </sheetData>
  <mergeCells count="28">
    <mergeCell ref="A5:B5"/>
    <mergeCell ref="A1:H2"/>
    <mergeCell ref="A3:A4"/>
    <mergeCell ref="B3:B4"/>
    <mergeCell ref="C3:C4"/>
    <mergeCell ref="D3:H3"/>
    <mergeCell ref="A33:A37"/>
    <mergeCell ref="A6:B6"/>
    <mergeCell ref="A7:B7"/>
    <mergeCell ref="C8:C13"/>
    <mergeCell ref="A9:A13"/>
    <mergeCell ref="C14:C19"/>
    <mergeCell ref="A15:A19"/>
    <mergeCell ref="C62:C67"/>
    <mergeCell ref="A63:A67"/>
    <mergeCell ref="C50:C55"/>
    <mergeCell ref="A51:A55"/>
    <mergeCell ref="C38:C43"/>
    <mergeCell ref="A39:A43"/>
    <mergeCell ref="C44:C49"/>
    <mergeCell ref="A45:A49"/>
    <mergeCell ref="C56:C61"/>
    <mergeCell ref="A57:A61"/>
    <mergeCell ref="C20:C25"/>
    <mergeCell ref="A21:A25"/>
    <mergeCell ref="C26:C31"/>
    <mergeCell ref="A27:A31"/>
    <mergeCell ref="C32:C37"/>
  </mergeCells>
  <pageMargins left="0.70866141732283472" right="0.70866141732283472" top="0.74803149606299213" bottom="0.74803149606299213" header="0.31496062992125984" footer="0.31496062992125984"/>
  <pageSetup paperSize="9" scale="4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 (2026г)</vt:lpstr>
      <vt:lpstr>'05 (2026г)'!Область_печати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2026-06-08T03:55:44Z</dcterms:modified>
</cp:coreProperties>
</file>